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Цены и повышения\21.02.2023 Повышение РРЦ\"/>
    </mc:Choice>
  </mc:AlternateContent>
  <xr:revisionPtr revIDLastSave="0" documentId="13_ncr:1_{2FE04B2F-0205-43FD-A492-99AB5D35671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anta лифтбек" sheetId="7" r:id="rId1"/>
  </sheets>
  <definedNames>
    <definedName name="_xlnm.Print_Titles" localSheetId="0">'Granta лифтбек'!$B:$B,'Granta лифтбек'!$3:$8</definedName>
    <definedName name="_xlnm.Print_Area" localSheetId="0">'Granta лифтбек'!$B$1:$AS$181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76" i="7" l="1"/>
  <c r="AL8" i="7"/>
  <c r="AC8" i="7"/>
  <c r="AA8" i="7"/>
  <c r="O8" i="7"/>
  <c r="M8" i="7"/>
  <c r="AD8" i="7"/>
  <c r="AB8" i="7"/>
  <c r="AE176" i="7"/>
  <c r="AE156" i="7"/>
  <c r="AE8" i="7"/>
  <c r="Q8" i="7" l="1"/>
  <c r="F8" i="7"/>
  <c r="G8" i="7"/>
  <c r="H8" i="7"/>
  <c r="I8" i="7"/>
  <c r="Z8" i="7"/>
  <c r="Y8" i="7"/>
  <c r="X8" i="7"/>
  <c r="W8" i="7"/>
  <c r="N8" i="7" l="1"/>
  <c r="P8" i="7"/>
  <c r="AM176" i="7"/>
  <c r="AM8" i="7"/>
  <c r="AK176" i="7" l="1"/>
  <c r="AK8" i="7"/>
  <c r="L8" i="7"/>
  <c r="K8" i="7"/>
  <c r="B175" i="7"/>
  <c r="B167" i="7"/>
  <c r="B155" i="7"/>
  <c r="J8" i="7"/>
  <c r="E8" i="7" l="1"/>
  <c r="D8" i="7" l="1"/>
  <c r="BO167" i="7"/>
  <c r="BN167" i="7"/>
  <c r="BM167" i="7"/>
  <c r="BL167" i="7"/>
  <c r="AS176" i="7" l="1"/>
  <c r="AR176" i="7"/>
  <c r="AQ176" i="7"/>
  <c r="AP176" i="7"/>
  <c r="AN176" i="7"/>
  <c r="AJ176" i="7"/>
  <c r="AI176" i="7"/>
  <c r="AH176" i="7"/>
  <c r="AF176" i="7"/>
  <c r="AS156" i="7"/>
  <c r="AR156" i="7"/>
  <c r="AQ156" i="7"/>
  <c r="AP156" i="7"/>
  <c r="AJ156" i="7"/>
  <c r="AI156" i="7"/>
  <c r="AH156" i="7"/>
  <c r="AF156" i="7"/>
  <c r="S156" i="7"/>
  <c r="R156" i="7"/>
  <c r="G156" i="7"/>
  <c r="AS8" i="7"/>
  <c r="AR8" i="7"/>
  <c r="AQ8" i="7"/>
  <c r="AP8" i="7"/>
  <c r="AO8" i="7"/>
  <c r="AN8" i="7"/>
  <c r="AJ8" i="7"/>
  <c r="AI8" i="7"/>
  <c r="AH8" i="7"/>
  <c r="AG8" i="7"/>
  <c r="AF8" i="7"/>
  <c r="V8" i="7"/>
  <c r="U8" i="7"/>
  <c r="T8" i="7"/>
  <c r="S8" i="7"/>
  <c r="R8" i="7"/>
  <c r="C8" i="7"/>
</calcChain>
</file>

<file path=xl/sharedStrings.xml><?xml version="1.0" encoding="utf-8"?>
<sst xmlns="http://schemas.openxmlformats.org/spreadsheetml/2006/main" count="2623" uniqueCount="234">
  <si>
    <t>Модель</t>
  </si>
  <si>
    <t>Комплектация</t>
  </si>
  <si>
    <t>Вариант исполнения</t>
  </si>
  <si>
    <t>Максимальная скорость, км/ч</t>
  </si>
  <si>
    <t>Расход топлива в смешанном цикле, л/100 км</t>
  </si>
  <si>
    <t>Подушка безопасности водителя</t>
  </si>
  <si>
    <t>●</t>
  </si>
  <si>
    <t>Противотуманные фары</t>
  </si>
  <si>
    <t>Противосолнечный козырек пассажира с зеркалом</t>
  </si>
  <si>
    <t>Электростеклоподъемники передних дверей</t>
  </si>
  <si>
    <t>Электростеклоподъемники задних дверей</t>
  </si>
  <si>
    <t>Основные конструктивные отличия</t>
  </si>
  <si>
    <t>БЕЗОПАСНОСТЬ</t>
  </si>
  <si>
    <t>Время разгона 0-100 км/ч, с</t>
  </si>
  <si>
    <t>ИНТЕРЬЕР</t>
  </si>
  <si>
    <t>Обивка дверей (вставка) пластик</t>
  </si>
  <si>
    <t>КОМФОРТ</t>
  </si>
  <si>
    <t>ЭКСТЕРЬЕР</t>
  </si>
  <si>
    <t xml:space="preserve">Наружные ручки дверей в цвет кузова </t>
  </si>
  <si>
    <t>Тип кузова/количество дверей</t>
  </si>
  <si>
    <t>Подушка безопасности переднего пассажира</t>
  </si>
  <si>
    <t xml:space="preserve">Инерционные ремни безопасности (2 передних/3 задних) </t>
  </si>
  <si>
    <t xml:space="preserve">Ремни безопасности передних сидений с преднатяжителями </t>
  </si>
  <si>
    <t>Функция задержки выключения света фар</t>
  </si>
  <si>
    <t xml:space="preserve">Регулировка ремней безопасности передних сидений по высоте                                                                    </t>
  </si>
  <si>
    <t>Верхние поручни (3 шт.)</t>
  </si>
  <si>
    <t xml:space="preserve">Центральный замок </t>
  </si>
  <si>
    <t>Электропривод замка двери задка с управлением из салона</t>
  </si>
  <si>
    <t xml:space="preserve">Облицовка порогов пола </t>
  </si>
  <si>
    <t>Уплотнители порогов пола</t>
  </si>
  <si>
    <t>лифтбек/5</t>
  </si>
  <si>
    <t>Длина/ширина/высота, мм</t>
  </si>
  <si>
    <t>Объем топливного бака, л</t>
  </si>
  <si>
    <t>Иммобилайзер</t>
  </si>
  <si>
    <t>Корректор света фар гидравлический</t>
  </si>
  <si>
    <t>Бортовой компьютер</t>
  </si>
  <si>
    <t>Датчик температуры наружного воздуха</t>
  </si>
  <si>
    <t>Подогрев передних сидений</t>
  </si>
  <si>
    <t>Рамки дверей черного цвета</t>
  </si>
  <si>
    <t>Функция задержки освещения салона после закрытия двери</t>
  </si>
  <si>
    <t>Кронштейны крепления груза в багажнике</t>
  </si>
  <si>
    <t>Подсветка вещевого ящика</t>
  </si>
  <si>
    <t>Подсветка багажного отделения</t>
  </si>
  <si>
    <t>Регулируемая по высоте рулевая колонка</t>
  </si>
  <si>
    <t>Фартуки передних колес (брызговики)</t>
  </si>
  <si>
    <t>Фартуки задних колес (брызговики)</t>
  </si>
  <si>
    <t>Щитки передних крыльев (локеры)</t>
  </si>
  <si>
    <t>Щитки задних крыльев (локеры)</t>
  </si>
  <si>
    <t xml:space="preserve">Базовый пакет шумоизоляция </t>
  </si>
  <si>
    <t>Полный пакет шумоизоляции</t>
  </si>
  <si>
    <t>Воздушный фильтр салона</t>
  </si>
  <si>
    <t>Центральный замок с дистанционным управлением</t>
  </si>
  <si>
    <t>Цельное заднее сиденье с раскладкой спинки</t>
  </si>
  <si>
    <t>Индикация незастегнутого ремня безопасности водителя</t>
  </si>
  <si>
    <t>Объем багажного отделения в пассажирском/грузовом вариантах, л</t>
  </si>
  <si>
    <t>Дневные ходовые огни</t>
  </si>
  <si>
    <t>Блокировка задних дверей от открывания детьми</t>
  </si>
  <si>
    <t>Противобуксовочная система (TCS)</t>
  </si>
  <si>
    <t>Трансмиссия</t>
  </si>
  <si>
    <t>МТ</t>
  </si>
  <si>
    <t>АТ</t>
  </si>
  <si>
    <t xml:space="preserve">Охранная сигнализация </t>
  </si>
  <si>
    <t xml:space="preserve">Обогрев ветрового стекла  </t>
  </si>
  <si>
    <t>Электроусилитель рулевого управления</t>
  </si>
  <si>
    <t>Инструмент водителя: домкрат, ключ колесный</t>
  </si>
  <si>
    <t>Кондиционер</t>
  </si>
  <si>
    <t xml:space="preserve">Климатическая система </t>
  </si>
  <si>
    <t>Заднее сиденье с раскладкой в пропорции 60/40</t>
  </si>
  <si>
    <t>Подголовники задних сидений L-образные (3 шт.)</t>
  </si>
  <si>
    <t>Датчики дождя и света</t>
  </si>
  <si>
    <t xml:space="preserve">Двигатель 21126, 1,6 л 16 кл., 72 кВт (98 л.с.), JATCO, 4АТ </t>
  </si>
  <si>
    <t xml:space="preserve">Двигатель 21127, 1,6 л 16 кл., 78 кВт (106 л.с.), КП 2182, 5АМТ </t>
  </si>
  <si>
    <t>Подголовники задних сидений L-образные (2 шт.)</t>
  </si>
  <si>
    <t>Крепления для детских сидений ISOFIX (2 шт.)</t>
  </si>
  <si>
    <t>Система экстренного оповещения ЭРА-ГЛОНАСС</t>
  </si>
  <si>
    <t>Prestige</t>
  </si>
  <si>
    <t>Молдинги боковых дверей в цвет кузова</t>
  </si>
  <si>
    <t>Обивка дверей (вставка) ткань</t>
  </si>
  <si>
    <t>15'' легкосплавные диски</t>
  </si>
  <si>
    <t>Запасное полноразмерное стальное колесо 14"</t>
  </si>
  <si>
    <t>Запасное стальное колесо временного использования 14"</t>
  </si>
  <si>
    <t>Пакет Prestige</t>
  </si>
  <si>
    <t>Система электронного контроля устойчивости (ESC)</t>
  </si>
  <si>
    <t>Датчики парковки задние</t>
  </si>
  <si>
    <t>Пакет</t>
  </si>
  <si>
    <t>Система вспомогательного торможения (BAS)</t>
  </si>
  <si>
    <t xml:space="preserve">Сиденье водителя с регулировкой по высоте </t>
  </si>
  <si>
    <t>14" стальные диски серого цвета</t>
  </si>
  <si>
    <t>14" стальные диски черного цвета</t>
  </si>
  <si>
    <t>Наружные зеркала с боковыми указателями поворота в цвет кузова</t>
  </si>
  <si>
    <t xml:space="preserve">Электропривод замка двери задка в накладке двери задка </t>
  </si>
  <si>
    <t>Рейлинги</t>
  </si>
  <si>
    <t>Обивка сидений комбинированная ткань/экокожа.
Цвет (по выбору) оранжевый/серый</t>
  </si>
  <si>
    <t>Обивка сидений ткань. Цвет темно-серый</t>
  </si>
  <si>
    <t>Молдинги боковых дверей</t>
  </si>
  <si>
    <t>Антиблокировочная система с электронным распределением тормозных сил (ABS, EBD)</t>
  </si>
  <si>
    <t xml:space="preserve">4250/1700/1500 </t>
  </si>
  <si>
    <t>10,6</t>
  </si>
  <si>
    <t>Обогрев наружных зеркал</t>
  </si>
  <si>
    <t>Электропривод и обогрев наружных зеркал</t>
  </si>
  <si>
    <t>Optima</t>
  </si>
  <si>
    <t>Пакет Optima</t>
  </si>
  <si>
    <t>Складной ключ</t>
  </si>
  <si>
    <t>Круиз-контроль и ограничитель скорости</t>
  </si>
  <si>
    <t>Дорожный просвет при снаряженной массе, мм</t>
  </si>
  <si>
    <t>Отделка руля, чехла КПП кожей с красной отстрочкой</t>
  </si>
  <si>
    <t>Дополнительный пакет шумоизоляции</t>
  </si>
  <si>
    <t>15'' легкосплавные диски оригинальные</t>
  </si>
  <si>
    <t>Декоративная насадка выпускной трубы</t>
  </si>
  <si>
    <t>Обивка сидений ткань. Цвет черный с красными элементами</t>
  </si>
  <si>
    <t>Спойлер крышки багажника</t>
  </si>
  <si>
    <t>Доступно опционально</t>
  </si>
  <si>
    <t>A1</t>
  </si>
  <si>
    <t>A2</t>
  </si>
  <si>
    <t>Багажная сетка-карман</t>
  </si>
  <si>
    <t>Крыша кузова черного цвета (Пантера 672)</t>
  </si>
  <si>
    <t>Декоративные накладки порогов пола Quest (передние)</t>
  </si>
  <si>
    <t>Наружные зеркала с боковыми указателями поворота черного цвета (Пантера 672)</t>
  </si>
  <si>
    <t>Сетка для удержания груза в багажнике</t>
  </si>
  <si>
    <t>Рейлинги черного цвета</t>
  </si>
  <si>
    <t>15'' легкосплавные диски оригинальные в новом цвете</t>
  </si>
  <si>
    <t>Обивка сидений комбинированная ткань с водоотталкивающей пропиткой/экокожа с отстрочкой и логотипом Quest на передних сиденьях</t>
  </si>
  <si>
    <t>Декоративные накладки порогов пола (передние)</t>
  </si>
  <si>
    <t xml:space="preserve"> Комплектация</t>
  </si>
  <si>
    <t>A1 #CLUB
специальная серия</t>
  </si>
  <si>
    <t xml:space="preserve">Подсказчик переключения передач в комбинации приборов </t>
  </si>
  <si>
    <t xml:space="preserve">Двигатель 21127, 1,6 л 16 кл., 78 кВт (106 л.с.), КП 2180, 5МТ </t>
  </si>
  <si>
    <t>Поддон багажника резиновый</t>
  </si>
  <si>
    <t>F00</t>
  </si>
  <si>
    <t>VF0</t>
  </si>
  <si>
    <t>VF1</t>
  </si>
  <si>
    <t>VF2</t>
  </si>
  <si>
    <t>Очиститель-омыватель заднего стекла</t>
  </si>
  <si>
    <t>178</t>
  </si>
  <si>
    <t>11,3</t>
  </si>
  <si>
    <t>A0
Standard</t>
  </si>
  <si>
    <t>A1
Classic</t>
  </si>
  <si>
    <t>A1
Comfort Light</t>
  </si>
  <si>
    <t>A1
Comfort</t>
  </si>
  <si>
    <t>A2
Luxe</t>
  </si>
  <si>
    <t>Охранно-телематическая система LADA Connect</t>
  </si>
  <si>
    <t>Пакет LADA Connect (не сочетается с пакетом EnjoY Pro)</t>
  </si>
  <si>
    <t>Пакет EnjoY Pro (не сочетается с пакетом LADA Connect)</t>
  </si>
  <si>
    <t>МУЛЬТИМЕДИА</t>
  </si>
  <si>
    <t>Антенна наружная комбинированная</t>
  </si>
  <si>
    <t>4 динамика</t>
  </si>
  <si>
    <t>Аудиоподготовка (жгуты проводов к радио)</t>
  </si>
  <si>
    <t>Аудиоподготовка (жгуты проводов к радио и 4 динамикам)</t>
  </si>
  <si>
    <t>Аудиосистема (FM, USB, SD-карта, Bluetooth, Hands free)</t>
  </si>
  <si>
    <t>Мультимедийная система LADA EnjoY Pro с встроенными сервисами Яндекс.Авто (7'' TFT-IPS ёмкостный дисплей, FM, 1 USB, Bluetooth, голосовое управление, Hands Free со сдвоенным микрофоном и функцией шумоподавления, Apple CarPlay, Android Auto)</t>
  </si>
  <si>
    <t>LADA GRANTA лифтбек</t>
  </si>
  <si>
    <t>Обивка сидений ткань с отстрочкой и логотипом #CLUB на передних сиденьях. Цвет черный</t>
  </si>
  <si>
    <t>Розетка 12V на центральной консоли</t>
  </si>
  <si>
    <t>Камера заднего вида со статическими линиями разметки</t>
  </si>
  <si>
    <t>Обивка дверей (вставка) передние двери - ткань, задние - пластик</t>
  </si>
  <si>
    <t>F0P</t>
  </si>
  <si>
    <t>F0U</t>
  </si>
  <si>
    <t>F0Q</t>
  </si>
  <si>
    <t>F13</t>
  </si>
  <si>
    <t>F14</t>
  </si>
  <si>
    <t>F15</t>
  </si>
  <si>
    <t>F0W</t>
  </si>
  <si>
    <t>F0X</t>
  </si>
  <si>
    <t>F0Y</t>
  </si>
  <si>
    <t>F10</t>
  </si>
  <si>
    <t>F11</t>
  </si>
  <si>
    <t>F0T</t>
  </si>
  <si>
    <t>F12</t>
  </si>
  <si>
    <t>F0R</t>
  </si>
  <si>
    <t>F16</t>
  </si>
  <si>
    <t>F17</t>
  </si>
  <si>
    <t>АКСЕССУАРЫ устанавливаются на ДЦ</t>
  </si>
  <si>
    <t>Карман в спинке сиденья переднего пассажира</t>
  </si>
  <si>
    <t>Набор автомобилиста</t>
  </si>
  <si>
    <t>Набор аксессуаров</t>
  </si>
  <si>
    <t>* РРЦ не учитывает доплату за металлизированную окраску</t>
  </si>
  <si>
    <t>Пакет ESC</t>
  </si>
  <si>
    <t>ESС</t>
  </si>
  <si>
    <t>Optima
ESС</t>
  </si>
  <si>
    <t>РРЦ с учетом аксессуаров, тыс. руб.*</t>
  </si>
  <si>
    <t>Optima
15"</t>
  </si>
  <si>
    <t>15"</t>
  </si>
  <si>
    <t>Пакет 15'' легкосплавные диски</t>
  </si>
  <si>
    <t>F1F</t>
  </si>
  <si>
    <t>F1G</t>
  </si>
  <si>
    <t>F1H</t>
  </si>
  <si>
    <t>F1A</t>
  </si>
  <si>
    <t>F1B</t>
  </si>
  <si>
    <t>F1D</t>
  </si>
  <si>
    <t>F1C/F1N</t>
  </si>
  <si>
    <t>F1E/F1P</t>
  </si>
  <si>
    <t>●/-</t>
  </si>
  <si>
    <t>F3P</t>
  </si>
  <si>
    <t>F3S</t>
  </si>
  <si>
    <t>Система экстренного оповещения ЭРА-ГЛОНАСС упрощенная</t>
  </si>
  <si>
    <t>Опция Радио</t>
  </si>
  <si>
    <t>440/760</t>
  </si>
  <si>
    <t>F3V</t>
  </si>
  <si>
    <t>Доплата за металлизированную окраску 12,0 тыс. руб.</t>
  </si>
  <si>
    <t>F3W</t>
  </si>
  <si>
    <t>F43</t>
  </si>
  <si>
    <t>Литые диски 15"</t>
  </si>
  <si>
    <t>V13</t>
  </si>
  <si>
    <t>21 #CLUB
специальная серия'22</t>
  </si>
  <si>
    <t>V14</t>
  </si>
  <si>
    <t>VF3</t>
  </si>
  <si>
    <t>VF4</t>
  </si>
  <si>
    <t>F45</t>
  </si>
  <si>
    <t>F46</t>
  </si>
  <si>
    <t>F47</t>
  </si>
  <si>
    <t>F48</t>
  </si>
  <si>
    <t>F56</t>
  </si>
  <si>
    <t>F57</t>
  </si>
  <si>
    <t>F4A</t>
  </si>
  <si>
    <t>F4C</t>
  </si>
  <si>
    <t>F4B</t>
  </si>
  <si>
    <t>** Колпаки колес декоративные</t>
  </si>
  <si>
    <t>** С 12.11.2022 колпак декоративный временно исключается из
 состава. До введения новых комплектаций будут применяться стальные штампосварные колеса черные без колпаков.</t>
  </si>
  <si>
    <t xml:space="preserve">Двигатель 11182, 1,6 л 8 кл., 66 кВт (90 л.с.), КП 2180, 5МТ </t>
  </si>
  <si>
    <t>F4N</t>
  </si>
  <si>
    <t>F4M</t>
  </si>
  <si>
    <t>F5F</t>
  </si>
  <si>
    <t>F5H</t>
  </si>
  <si>
    <t>F5J</t>
  </si>
  <si>
    <t>F5K</t>
  </si>
  <si>
    <t>VF9</t>
  </si>
  <si>
    <t>VFA</t>
  </si>
  <si>
    <t>РРЦ от 01/03/2023, тыс. руб.*</t>
  </si>
  <si>
    <t>21
Classic</t>
  </si>
  <si>
    <t>21
Classic
Advance</t>
  </si>
  <si>
    <t>21
Classic Кондиционер</t>
  </si>
  <si>
    <t>21
Comfort Light</t>
  </si>
  <si>
    <t>21
Comfort</t>
  </si>
  <si>
    <t>21 #CLUB
специальная серия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</si>
</sst>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&quot;р.&quot;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7"/>
      <color theme="1"/>
      <name val="Arial"/>
      <family val="2"/>
      <charset val="204"/>
    </font>
    <font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 tint="4.9989318521683403E-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medium">
        <color theme="1" tint="4.9989318521683403E-2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 tint="4.9989318521683403E-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medium">
        <color theme="1" tint="4.9989318521683403E-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1" tint="4.9989318521683403E-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medium">
        <color theme="1" tint="4.9989318521683403E-2"/>
      </bottom>
      <diagonal/>
    </border>
    <border>
      <left style="thin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theme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/>
      <diagonal/>
    </border>
    <border>
      <left/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2" fillId="2" borderId="0" xfId="0" applyFont="1" applyFill="1"/>
    <xf numFmtId="0" fontId="2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3" fillId="2" borderId="8" xfId="0" applyFont="1" applyFill="1" applyBorder="1"/>
    <xf numFmtId="0" fontId="2" fillId="0" borderId="8" xfId="0" applyFont="1" applyFill="1" applyBorder="1"/>
    <xf numFmtId="0" fontId="3" fillId="2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" fillId="2" borderId="7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2" fillId="0" borderId="16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left" vertical="center"/>
    </xf>
    <xf numFmtId="164" fontId="6" fillId="2" borderId="1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7" xfId="0" applyFont="1" applyFill="1" applyBorder="1"/>
    <xf numFmtId="164" fontId="6" fillId="2" borderId="12" xfId="0" applyNumberFormat="1" applyFont="1" applyFill="1" applyBorder="1" applyAlignment="1">
      <alignment horizontal="center" wrapText="1"/>
    </xf>
    <xf numFmtId="164" fontId="6" fillId="2" borderId="18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19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6" fillId="0" borderId="20" xfId="0" applyNumberFormat="1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/>
    <xf numFmtId="0" fontId="2" fillId="0" borderId="3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6" fillId="0" borderId="24" xfId="0" applyFont="1" applyFill="1" applyBorder="1" applyAlignment="1">
      <alignment vertical="center" wrapText="1"/>
    </xf>
    <xf numFmtId="0" fontId="7" fillId="2" borderId="7" xfId="0" applyFont="1" applyFill="1" applyBorder="1"/>
    <xf numFmtId="0" fontId="2" fillId="0" borderId="8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wrapText="1"/>
    </xf>
    <xf numFmtId="0" fontId="3" fillId="2" borderId="0" xfId="0" applyFont="1" applyFill="1" applyBorder="1"/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16" xfId="0" applyFont="1" applyFill="1" applyBorder="1"/>
    <xf numFmtId="0" fontId="7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4" xfId="0" applyFont="1" applyFill="1" applyBorder="1"/>
    <xf numFmtId="166" fontId="2" fillId="0" borderId="23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3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66" fontId="2" fillId="0" borderId="44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166" fontId="2" fillId="0" borderId="49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wrapText="1"/>
    </xf>
    <xf numFmtId="164" fontId="6" fillId="0" borderId="45" xfId="0" applyNumberFormat="1" applyFont="1" applyFill="1" applyBorder="1" applyAlignment="1">
      <alignment horizontal="center" wrapText="1"/>
    </xf>
    <xf numFmtId="164" fontId="6" fillId="0" borderId="46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166" fontId="2" fillId="0" borderId="5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wrapText="1"/>
    </xf>
    <xf numFmtId="164" fontId="6" fillId="2" borderId="9" xfId="0" applyNumberFormat="1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 wrapText="1"/>
    </xf>
    <xf numFmtId="164" fontId="6" fillId="2" borderId="51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50" xfId="0" applyNumberFormat="1" applyFont="1" applyFill="1" applyBorder="1" applyAlignment="1">
      <alignment horizontal="center" wrapText="1"/>
    </xf>
    <xf numFmtId="164" fontId="6" fillId="0" borderId="51" xfId="0" applyNumberFormat="1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vertical="center"/>
    </xf>
    <xf numFmtId="164" fontId="6" fillId="2" borderId="35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wrapText="1"/>
    </xf>
    <xf numFmtId="164" fontId="6" fillId="2" borderId="20" xfId="0" applyNumberFormat="1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166" fontId="6" fillId="0" borderId="51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right" vertical="center"/>
    </xf>
    <xf numFmtId="164" fontId="6" fillId="0" borderId="59" xfId="0" applyNumberFormat="1" applyFont="1" applyFill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2" borderId="59" xfId="0" applyNumberFormat="1" applyFont="1" applyFill="1" applyBorder="1" applyAlignment="1">
      <alignment horizontal="center" vertical="center" wrapText="1"/>
    </xf>
    <xf numFmtId="164" fontId="6" fillId="2" borderId="6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2" borderId="51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65" fontId="2" fillId="0" borderId="57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6" fontId="2" fillId="0" borderId="5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" fillId="0" borderId="38" xfId="0" applyFont="1" applyFill="1" applyBorder="1"/>
    <xf numFmtId="0" fontId="3" fillId="0" borderId="39" xfId="0" applyFont="1" applyFill="1" applyBorder="1"/>
    <xf numFmtId="0" fontId="3" fillId="0" borderId="42" xfId="0" applyFont="1" applyFill="1" applyBorder="1"/>
    <xf numFmtId="0" fontId="3" fillId="0" borderId="41" xfId="0" applyFont="1" applyFill="1" applyBorder="1"/>
    <xf numFmtId="0" fontId="3" fillId="2" borderId="38" xfId="0" applyFont="1" applyFill="1" applyBorder="1"/>
    <xf numFmtId="0" fontId="6" fillId="0" borderId="16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0" borderId="65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/>
    <xf numFmtId="0" fontId="2" fillId="0" borderId="7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/>
    <xf numFmtId="0" fontId="6" fillId="0" borderId="8" xfId="0" applyFont="1" applyBorder="1" applyAlignment="1">
      <alignment horizontal="right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5" fontId="2" fillId="0" borderId="57" xfId="0" applyNumberFormat="1" applyFont="1" applyBorder="1" applyAlignment="1">
      <alignment horizontal="right" vertical="center"/>
    </xf>
    <xf numFmtId="164" fontId="2" fillId="0" borderId="58" xfId="0" applyNumberFormat="1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6" fillId="0" borderId="59" xfId="0" applyNumberFormat="1" applyFont="1" applyBorder="1" applyAlignment="1">
      <alignment horizontal="center" vertical="center" wrapText="1"/>
    </xf>
    <xf numFmtId="164" fontId="6" fillId="0" borderId="60" xfId="0" applyNumberFormat="1" applyFont="1" applyBorder="1" applyAlignment="1">
      <alignment horizontal="center" vertical="center" wrapText="1"/>
    </xf>
    <xf numFmtId="164" fontId="6" fillId="0" borderId="61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right" vertical="center"/>
    </xf>
    <xf numFmtId="164" fontId="2" fillId="0" borderId="42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2" fillId="2" borderId="38" xfId="0" applyFont="1" applyFill="1" applyBorder="1"/>
    <xf numFmtId="0" fontId="2" fillId="2" borderId="14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8" xfId="0" applyFont="1" applyFill="1" applyBorder="1"/>
    <xf numFmtId="0" fontId="6" fillId="2" borderId="14" xfId="0" applyFont="1" applyFill="1" applyBorder="1"/>
    <xf numFmtId="0" fontId="6" fillId="2" borderId="12" xfId="0" applyFont="1" applyFill="1" applyBorder="1"/>
    <xf numFmtId="0" fontId="6" fillId="2" borderId="18" xfId="0" applyFont="1" applyFill="1" applyBorder="1"/>
    <xf numFmtId="0" fontId="2" fillId="2" borderId="35" xfId="0" applyFont="1" applyFill="1" applyBorder="1"/>
    <xf numFmtId="0" fontId="2" fillId="0" borderId="24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166" fontId="6" fillId="0" borderId="5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50" xfId="0" applyNumberFormat="1" applyFont="1" applyBorder="1" applyAlignment="1">
      <alignment horizontal="center" vertical="center" wrapText="1"/>
    </xf>
    <xf numFmtId="0" fontId="14" fillId="0" borderId="0" xfId="0" applyFont="1"/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60</xdr:row>
      <xdr:rowOff>1905</xdr:rowOff>
    </xdr:from>
    <xdr:ext cx="184731" cy="2834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9EA738-016D-485F-80B0-0711E4903B45}"/>
            </a:ext>
          </a:extLst>
        </xdr:cNvPr>
        <xdr:cNvSpPr txBox="1"/>
      </xdr:nvSpPr>
      <xdr:spPr>
        <a:xfrm>
          <a:off x="39909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A8482CF-BA35-47C4-BD42-67E5D76859F4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899E4FB-DE98-4EBE-883A-4E33D7317363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3DF7467-AAD5-4D9C-BD4C-48FE341BB500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A201F9-8145-4C05-8C7C-D83327B0AFBE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7C73D35-9AAA-421F-953F-A78D31B7954E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A3CB0E5-7A92-4389-B713-99B1E255DA9A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51E3306-6D02-469F-94AB-1C542883E473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79F26C5-4A32-416F-9D03-968AB689E48F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09175A0-8323-4F5D-937A-815CB86762A8}"/>
            </a:ext>
          </a:extLst>
        </xdr:cNvPr>
        <xdr:cNvSpPr txBox="1"/>
      </xdr:nvSpPr>
      <xdr:spPr>
        <a:xfrm>
          <a:off x="134969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5FB5081-5141-49A8-B9AA-1CB7699C6F84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34C25C5-C795-485B-8D2D-ED1A301375D5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0</xdr:colOff>
      <xdr:row>53</xdr:row>
      <xdr:rowOff>0</xdr:rowOff>
    </xdr:from>
    <xdr:ext cx="184731" cy="28345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D215CC7-7001-48D7-A138-B9C73C5F4972}"/>
            </a:ext>
          </a:extLst>
        </xdr:cNvPr>
        <xdr:cNvSpPr txBox="1"/>
      </xdr:nvSpPr>
      <xdr:spPr>
        <a:xfrm>
          <a:off x="14754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0</xdr:colOff>
      <xdr:row>53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6F07995-BB11-4F53-9213-AFA605DAEA95}"/>
            </a:ext>
          </a:extLst>
        </xdr:cNvPr>
        <xdr:cNvSpPr txBox="1"/>
      </xdr:nvSpPr>
      <xdr:spPr>
        <a:xfrm>
          <a:off x="14754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0</xdr:colOff>
      <xdr:row>53</xdr:row>
      <xdr:rowOff>0</xdr:rowOff>
    </xdr:from>
    <xdr:ext cx="184731" cy="28345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DFF1AB7-8345-4837-B720-1695E2536CB6}"/>
            </a:ext>
          </a:extLst>
        </xdr:cNvPr>
        <xdr:cNvSpPr txBox="1"/>
      </xdr:nvSpPr>
      <xdr:spPr>
        <a:xfrm>
          <a:off x="14754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0</xdr:colOff>
      <xdr:row>53</xdr:row>
      <xdr:rowOff>0</xdr:rowOff>
    </xdr:from>
    <xdr:ext cx="184731" cy="28345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084CD8E-CF06-4702-9C70-5D86AAA278C5}"/>
            </a:ext>
          </a:extLst>
        </xdr:cNvPr>
        <xdr:cNvSpPr txBox="1"/>
      </xdr:nvSpPr>
      <xdr:spPr>
        <a:xfrm>
          <a:off x="14754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1905</xdr:rowOff>
    </xdr:from>
    <xdr:ext cx="184731" cy="28345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C694ECF-C2F8-4CAF-A9DB-DA2033C170FC}"/>
            </a:ext>
          </a:extLst>
        </xdr:cNvPr>
        <xdr:cNvSpPr txBox="1"/>
      </xdr:nvSpPr>
      <xdr:spPr>
        <a:xfrm>
          <a:off x="39909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29444A-F14C-46E1-BA97-FF7D7AADB59C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06CAF8A-433D-4052-91E9-D3079E6DB875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B00608A-D429-4C98-8625-FAB65A3DA5B9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78ECD60-6A12-44BD-8CB6-3E7341A31676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66C9F2E-81BC-4C19-8162-6357092186C1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72411CD-6885-4D8E-BEBA-2DB6BB80B716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1905</xdr:rowOff>
    </xdr:from>
    <xdr:ext cx="184731" cy="28345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3607AD8-832B-4C16-9C88-B9240A605F7B}"/>
            </a:ext>
          </a:extLst>
        </xdr:cNvPr>
        <xdr:cNvSpPr txBox="1"/>
      </xdr:nvSpPr>
      <xdr:spPr>
        <a:xfrm>
          <a:off x="39909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3301C14-44D7-4B77-B3B0-F0CBCF7D922E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431D9ED-FE88-4750-830C-5273C30BED03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2DB99AA-3C7E-4D55-964C-AA88E7E34048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3398CB64-1FEC-447D-BBCC-3E4BBB97CA95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C963B5F0-A4E2-44A8-9233-4B2EBFA1BD59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3C8CBC3-D94A-4951-98CF-58ED1EEE3060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3237268-A51C-42A4-A236-A31BCD1CD170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FFEDF63-7C37-42D1-809D-42730BC24090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786FF81-14BA-4CC9-A2C2-0531E30FF947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3CB29FD-5ECA-452A-904E-D3D5BA220308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FCC6364-4BF7-41EF-8909-66B746C380B3}"/>
            </a:ext>
          </a:extLst>
        </xdr:cNvPr>
        <xdr:cNvSpPr txBox="1"/>
      </xdr:nvSpPr>
      <xdr:spPr>
        <a:xfrm>
          <a:off x="100298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3298E6A-C8E4-43BB-AA37-55047AB7DA99}"/>
            </a:ext>
          </a:extLst>
        </xdr:cNvPr>
        <xdr:cNvSpPr txBox="1"/>
      </xdr:nvSpPr>
      <xdr:spPr>
        <a:xfrm>
          <a:off x="100298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448C511-25DE-45BD-8C97-25CD0EECF491}"/>
            </a:ext>
          </a:extLst>
        </xdr:cNvPr>
        <xdr:cNvSpPr txBox="1"/>
      </xdr:nvSpPr>
      <xdr:spPr>
        <a:xfrm>
          <a:off x="100298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FB92B7E-4D9C-487F-A62E-A13C5DAA6194}"/>
            </a:ext>
          </a:extLst>
        </xdr:cNvPr>
        <xdr:cNvSpPr txBox="1"/>
      </xdr:nvSpPr>
      <xdr:spPr>
        <a:xfrm>
          <a:off x="100298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5F87891A-24F6-4C24-9459-95A63F25703F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64E91099-CB66-4C4A-972C-81879E030B1D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404C7AEC-CDA7-4781-A145-93A8F2AD78BD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35</xdr:col>
      <xdr:colOff>0</xdr:colOff>
      <xdr:row>53</xdr:row>
      <xdr:rowOff>0</xdr:rowOff>
    </xdr:from>
    <xdr:ext cx="184731" cy="28345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23F6CA3-A005-4029-9803-BD574A573F5C}"/>
            </a:ext>
          </a:extLst>
        </xdr:cNvPr>
        <xdr:cNvSpPr txBox="1"/>
      </xdr:nvSpPr>
      <xdr:spPr>
        <a:xfrm>
          <a:off x="117062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184731" cy="28345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4FFD83E5-92D8-4EA6-BFCA-C5C100D89B17}"/>
            </a:ext>
          </a:extLst>
        </xdr:cNvPr>
        <xdr:cNvSpPr txBox="1"/>
      </xdr:nvSpPr>
      <xdr:spPr>
        <a:xfrm>
          <a:off x="134969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E929038-61AD-47B3-8280-CA845AA8520C}"/>
            </a:ext>
          </a:extLst>
        </xdr:cNvPr>
        <xdr:cNvSpPr txBox="1"/>
      </xdr:nvSpPr>
      <xdr:spPr>
        <a:xfrm>
          <a:off x="134969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9EFF90E-7F85-499D-847A-227337DCE68C}"/>
            </a:ext>
          </a:extLst>
        </xdr:cNvPr>
        <xdr:cNvSpPr txBox="1"/>
      </xdr:nvSpPr>
      <xdr:spPr>
        <a:xfrm>
          <a:off x="96107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8B10FD4-FED5-48A6-B59D-7307438A50C5}"/>
            </a:ext>
          </a:extLst>
        </xdr:cNvPr>
        <xdr:cNvSpPr txBox="1"/>
      </xdr:nvSpPr>
      <xdr:spPr>
        <a:xfrm>
          <a:off x="96107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7EE2BC0-DE80-45D1-B1AE-BAFDDFDEB7FC}"/>
            </a:ext>
          </a:extLst>
        </xdr:cNvPr>
        <xdr:cNvSpPr txBox="1"/>
      </xdr:nvSpPr>
      <xdr:spPr>
        <a:xfrm>
          <a:off x="96107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3AE0244-A8EC-47EA-B04F-3182BE880640}"/>
            </a:ext>
          </a:extLst>
        </xdr:cNvPr>
        <xdr:cNvSpPr txBox="1"/>
      </xdr:nvSpPr>
      <xdr:spPr>
        <a:xfrm>
          <a:off x="96107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1905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648EF5BA-1B38-4510-8347-7A368E8AAC63}"/>
            </a:ext>
          </a:extLst>
        </xdr:cNvPr>
        <xdr:cNvSpPr txBox="1"/>
      </xdr:nvSpPr>
      <xdr:spPr>
        <a:xfrm>
          <a:off x="39909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5F470283-7D9B-44F0-9852-3C3EB7FA8DF2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32323500-9C8C-408F-A35A-9310B3FE0327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03843B2-3CAA-4E78-9C4C-63B7DD2A8005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63C471FD-F05B-471E-81D7-4B33AE00A925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B9353E7D-D846-413B-9C51-2A7AF562CE8F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6AC72D9-7110-4FD0-A7D4-4B725E3DB259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1905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EDE49BA-E908-40A7-8A7D-CDE1191A6086}"/>
            </a:ext>
          </a:extLst>
        </xdr:cNvPr>
        <xdr:cNvSpPr txBox="1"/>
      </xdr:nvSpPr>
      <xdr:spPr>
        <a:xfrm>
          <a:off x="39909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9CEC7F4-36D8-42A4-97C2-92C0DAB9AE87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F512E869-E918-4A08-A074-EAAD47D4225C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9DD636-5B91-4E8D-92D8-70D5E7E8E90D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B12E0317-5B5D-46FD-A18B-3DC895F415A7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6ACADF68-F427-48C2-9CD2-039D7E409BC4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686A88C-871E-43F2-BC70-E32842216C43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1905</xdr:rowOff>
    </xdr:from>
    <xdr:ext cx="184731" cy="28345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ABBBB4BD-2208-490F-997C-8A7082811ABF}"/>
            </a:ext>
          </a:extLst>
        </xdr:cNvPr>
        <xdr:cNvSpPr txBox="1"/>
      </xdr:nvSpPr>
      <xdr:spPr>
        <a:xfrm>
          <a:off x="39909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C9B4B869-8C51-4902-9CD8-894F46D945C0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1D7754E9-723B-454B-95EB-D9D4B4EA30AB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C06B008A-0DA8-4282-B302-E00B2ACFC515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B0EC37A4-15E2-4C3D-B1BC-733D668C1858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3734E12-BB36-4EA7-9821-BDDEC6A331AA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4731" cy="28345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A358ED1-7968-4EDD-9C47-D854E4188E98}"/>
            </a:ext>
          </a:extLst>
        </xdr:cNvPr>
        <xdr:cNvSpPr txBox="1"/>
      </xdr:nvSpPr>
      <xdr:spPr>
        <a:xfrm>
          <a:off x="39909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60</xdr:row>
      <xdr:rowOff>1905</xdr:rowOff>
    </xdr:from>
    <xdr:ext cx="184731" cy="28345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600094D-DD00-4867-AD2B-7F38AE57ED52}"/>
            </a:ext>
          </a:extLst>
        </xdr:cNvPr>
        <xdr:cNvSpPr txBox="1"/>
      </xdr:nvSpPr>
      <xdr:spPr>
        <a:xfrm>
          <a:off x="44481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5350315A-AD94-45B4-BF1D-8282B2B29A6F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169BF75-4BDA-48E5-B0D3-8B0ECD2EA119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D5C50E-5A00-4484-9285-F305D880CC50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60C11DB-495A-44D8-BAF1-21DB35FE68C3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519851B-4E02-4137-897A-CCEF14B651A1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CFB3D97A-BB2B-476F-AED4-6665C56070BB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60</xdr:row>
      <xdr:rowOff>1905</xdr:rowOff>
    </xdr:from>
    <xdr:ext cx="184731" cy="28345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8D8E4B-636A-4183-A7EA-F5ECC7D28841}"/>
            </a:ext>
          </a:extLst>
        </xdr:cNvPr>
        <xdr:cNvSpPr txBox="1"/>
      </xdr:nvSpPr>
      <xdr:spPr>
        <a:xfrm>
          <a:off x="44481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E969E3DF-061D-4865-AA5E-9C94C3F60643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27DC8F7B-A486-48C0-A4D4-91E659AFF66D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5A4618C8-9C33-4CBF-B394-52280196DBE6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AC6BEE-2406-459D-8FE7-AC00D7A275D5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76CAFF2B-7611-46BC-9AB1-82E51732EE71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996E4A1-F7B0-4E17-9B03-7C2FD16BB126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60</xdr:row>
      <xdr:rowOff>1905</xdr:rowOff>
    </xdr:from>
    <xdr:ext cx="184731" cy="28345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AFE911AE-B19D-46A3-B759-CC27B9C73F4B}"/>
            </a:ext>
          </a:extLst>
        </xdr:cNvPr>
        <xdr:cNvSpPr txBox="1"/>
      </xdr:nvSpPr>
      <xdr:spPr>
        <a:xfrm>
          <a:off x="44481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9598D18C-2917-45C3-AECF-FAA2FF9A3209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1DF32E35-9348-45CE-80AD-59D0494B6D22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3AB9EB2-F4C9-41C3-857C-1896D50F3C42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98C0CE1-B008-4819-B19E-BDE63F44EC44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92D3515-CA84-4D13-BE53-08D56EFA9284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6E36137-8503-4AE6-8BF3-EF97C137DD7B}"/>
            </a:ext>
          </a:extLst>
        </xdr:cNvPr>
        <xdr:cNvSpPr txBox="1"/>
      </xdr:nvSpPr>
      <xdr:spPr>
        <a:xfrm>
          <a:off x="44481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60</xdr:row>
      <xdr:rowOff>1905</xdr:rowOff>
    </xdr:from>
    <xdr:ext cx="184731" cy="28345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AA77AB3-117D-44C8-A26F-CBD12EE9A66A}"/>
            </a:ext>
          </a:extLst>
        </xdr:cNvPr>
        <xdr:cNvSpPr txBox="1"/>
      </xdr:nvSpPr>
      <xdr:spPr>
        <a:xfrm>
          <a:off x="49053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CFEE63E-7E93-400A-B6FF-F333F044B6D1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2070F64E-DCDF-41F9-8F7A-A2E1C5074DCC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BEFDF857-C8FF-4D07-A38C-C937418D5273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32D29F4A-A176-4773-AF05-59F840FE9716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9C2162A9-9EE6-45FF-9420-88632E751AC4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132CAB99-1221-4C88-A925-AB6F85BEF59D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60</xdr:row>
      <xdr:rowOff>1905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958BE97B-2E05-42D3-8002-E251E64275F3}"/>
            </a:ext>
          </a:extLst>
        </xdr:cNvPr>
        <xdr:cNvSpPr txBox="1"/>
      </xdr:nvSpPr>
      <xdr:spPr>
        <a:xfrm>
          <a:off x="49053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F16FC2F-AAB0-4195-A517-B62957C78CD3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65CD9701-5737-4882-886E-B56798686FA8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8CDEC418-C75D-4DC1-B49B-FF7DA364D8D6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4F4233-6C20-4BC4-AA74-1154F09019AF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1DA1496D-5319-4BC4-B2C0-A9A3D50738EA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E0D990E-9619-46DF-B03D-39D78BF4180C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60</xdr:row>
      <xdr:rowOff>1905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A72F15A5-9DC2-4350-A6FE-252C60499770}"/>
            </a:ext>
          </a:extLst>
        </xdr:cNvPr>
        <xdr:cNvSpPr txBox="1"/>
      </xdr:nvSpPr>
      <xdr:spPr>
        <a:xfrm>
          <a:off x="4905375" y="922210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B3DCD2B2-5DF2-46D2-B14B-0712127E75B6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19302F3-1359-49BA-ACB8-635F819B63EF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65FF461-0D7E-43E3-87F5-EF5A77C8B860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674420BB-D32E-4D90-934F-B03AD441E3F2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755C2120-6BD2-418B-AA54-5CDF2E16C71F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84731" cy="28345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C055A7D1-DF98-416E-A047-9B0E496E0957}"/>
            </a:ext>
          </a:extLst>
        </xdr:cNvPr>
        <xdr:cNvSpPr txBox="1"/>
      </xdr:nvSpPr>
      <xdr:spPr>
        <a:xfrm>
          <a:off x="490537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32</xdr:col>
      <xdr:colOff>0</xdr:colOff>
      <xdr:row>53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F6AC905-E35A-42A8-8A63-605BF4A67572}"/>
            </a:ext>
          </a:extLst>
        </xdr:cNvPr>
        <xdr:cNvSpPr txBox="1"/>
      </xdr:nvSpPr>
      <xdr:spPr>
        <a:xfrm>
          <a:off x="108680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32</xdr:col>
      <xdr:colOff>0</xdr:colOff>
      <xdr:row>53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2256BE3-C798-4822-BC72-7C12A410F630}"/>
            </a:ext>
          </a:extLst>
        </xdr:cNvPr>
        <xdr:cNvSpPr txBox="1"/>
      </xdr:nvSpPr>
      <xdr:spPr>
        <a:xfrm>
          <a:off x="108680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32</xdr:col>
      <xdr:colOff>0</xdr:colOff>
      <xdr:row>53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71B54B6-E008-4AC2-B8E3-CBD130E34CC8}"/>
            </a:ext>
          </a:extLst>
        </xdr:cNvPr>
        <xdr:cNvSpPr txBox="1"/>
      </xdr:nvSpPr>
      <xdr:spPr>
        <a:xfrm>
          <a:off x="108680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32</xdr:col>
      <xdr:colOff>0</xdr:colOff>
      <xdr:row>53</xdr:row>
      <xdr:rowOff>0</xdr:rowOff>
    </xdr:from>
    <xdr:ext cx="184731" cy="28345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8F7FF2E-75C2-413D-8390-F7100B04E9A5}"/>
            </a:ext>
          </a:extLst>
        </xdr:cNvPr>
        <xdr:cNvSpPr txBox="1"/>
      </xdr:nvSpPr>
      <xdr:spPr>
        <a:xfrm>
          <a:off x="10868025" y="8286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179595D8-AF85-43D7-99CF-E4023801A99D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97CAC583-08CD-4101-AE29-A70E2BA7BAD5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256E51B-DE42-41D1-AA2C-4F46922EFFEC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1542663-EC1E-49E9-86AC-C4B38D675CF2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7D54500-1E04-4361-BB57-E987B51B4E62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0D4E3E0-AA10-4EC8-87B8-E1DE27C117A2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602735C2-D89A-4797-BC1B-16136291F230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3864A69-E4FE-4B99-9312-F4E06C867A0B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B51F9181-A539-4209-8125-7AD51F8EF731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D82F12C-37F9-473E-B8B0-B42D38617AFC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A337CF74-B921-4AC4-8B6F-EB25B336B1F0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ACDD770E-67EE-4E4F-A48F-81AE1080DF6A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F3D041A6-14E7-484D-88E6-534B3869040A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46744E8-F291-421D-961C-669E581F4284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165EF910-90E3-4706-B4F9-289EAE0029A6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618032A1-79BB-4B56-8B48-AF3BB2FCBAB3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964110E-5E0F-458B-AF14-A7D6EAED37C5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4008B3EF-738C-4614-9960-A1268C26D624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792BED-573D-4F7A-9579-0AC82EFC015E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CEBF0529-97A4-4B13-996F-75FB8C4A326B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5E5F3A5-8638-4D16-A6B2-5EAD5F85C56D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C482A2BF-8142-4491-9FB3-F996DA39C250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A5A1888-70DF-468F-AF57-82537C2F5809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1792BEA-28E4-44A2-A403-E54CCAB6DEED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EAF1A96-A331-4172-A9CE-79327DE2060F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0DEC8C5-473E-4290-BB9A-0DF62275632E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BF23A7B8-04B3-41FD-A611-4D6928524506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5D11EFF-FDE5-4CC2-96FF-19D5582FC8BA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4FCFEEF-4E79-4A06-AEF0-ABD4BFDCDC4C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C7100697-CC58-4C74-A687-9C16C7CEB0FF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470C959-BA37-4244-B5C4-BD984C273A56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44E2C2D-32D4-4535-B150-73D3354599A5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3708EAE-4BD6-48EC-9A0C-A7CA7BFC22E3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6D89BC39-8CE6-4F3F-BC1C-070436FC9AA5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36</xdr:col>
      <xdr:colOff>0</xdr:colOff>
      <xdr:row>53</xdr:row>
      <xdr:rowOff>0</xdr:rowOff>
    </xdr:from>
    <xdr:ext cx="184731" cy="28345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2E8F454-099E-46CF-8BAE-E36EDEA9955B}"/>
            </a:ext>
          </a:extLst>
        </xdr:cNvPr>
        <xdr:cNvSpPr txBox="1"/>
      </xdr:nvSpPr>
      <xdr:spPr>
        <a:xfrm>
          <a:off x="9601200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5B793A6-B39F-4397-AB35-A5B7AEF6ADDC}"/>
            </a:ext>
          </a:extLst>
        </xdr:cNvPr>
        <xdr:cNvSpPr txBox="1"/>
      </xdr:nvSpPr>
      <xdr:spPr>
        <a:xfrm>
          <a:off x="146399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9614A73-FA7C-4D15-9126-D6175C6F9310}"/>
            </a:ext>
          </a:extLst>
        </xdr:cNvPr>
        <xdr:cNvSpPr txBox="1"/>
      </xdr:nvSpPr>
      <xdr:spPr>
        <a:xfrm>
          <a:off x="146399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6D54C80-7D4C-40DE-8757-DF72BBEF3BF1}"/>
            </a:ext>
          </a:extLst>
        </xdr:cNvPr>
        <xdr:cNvSpPr txBox="1"/>
      </xdr:nvSpPr>
      <xdr:spPr>
        <a:xfrm>
          <a:off x="146399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7D9792D7-CEA6-4263-A006-57F6D4FE3F78}"/>
            </a:ext>
          </a:extLst>
        </xdr:cNvPr>
        <xdr:cNvSpPr txBox="1"/>
      </xdr:nvSpPr>
      <xdr:spPr>
        <a:xfrm>
          <a:off x="146399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63D0FEBF-F21C-4025-99F0-2F67C7837A0B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8DC31DC0-868F-4229-9837-F476A8103002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B4A738D3-40BB-4B0C-9159-936B7F87345B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A81A3E8-B468-4905-8B62-DA0737EEE86A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5F069D3-ACFE-4A89-A7BA-58E3A02101FC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EC05C074-D0A0-409D-AF35-05087619ACA2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574585DB-F169-41CE-AD6F-859F18AD4E48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31</xdr:col>
      <xdr:colOff>0</xdr:colOff>
      <xdr:row>53</xdr:row>
      <xdr:rowOff>0</xdr:rowOff>
    </xdr:from>
    <xdr:ext cx="184731" cy="28345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94BD3AE0-FA07-46D3-BC4E-6A7A69A2ABE2}"/>
            </a:ext>
          </a:extLst>
        </xdr:cNvPr>
        <xdr:cNvSpPr txBox="1"/>
      </xdr:nvSpPr>
      <xdr:spPr>
        <a:xfrm>
          <a:off x="154781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3F81F01B-A5D5-47BC-B71E-343CB1F065AD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819A73B3-4299-4ED4-90EA-E9002C8D59C0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6499182-8EB7-4D88-9C49-A90405B7BB4E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C128198-7397-4C13-A102-AD45E03B43BC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D44188E-4690-4C98-AF18-81C72716C499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353E7D8C-7C3E-4732-86C4-B2B33CEC48FD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B1AFFBAE-A1FC-4AE9-9BAB-8231CCE21CC5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84731" cy="28345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810800EA-46B8-4819-A7C5-BA784CC373FC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69A9698-D26C-4360-A6C5-05275A7ADEF8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6BE98834-3DD5-495D-BDCA-C2ED88032602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D1A339F2-A3DA-44F8-AAD3-3FE6FD400A45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1AE06AD-870E-4F6E-9EA7-4C3BE61A5FAF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D777F99-C427-4DC5-8C63-5272B2D14A74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B41C3F9-9EA5-4133-AC1D-2794644933CE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839265F2-7136-4AC8-8F71-954DBD3B5935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D771E37-E1E4-4DF6-A728-FC52D6F4200B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70CD555F-FCA3-40DD-B799-2DEE17906BAA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CE52C9F-4CFC-4658-A410-D2CB8CDA7DDA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BD89FE5F-F8E7-4BED-A484-B4A7D9C600AF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E6009B6-0E4F-4431-B346-3F358A81286F}"/>
            </a:ext>
          </a:extLst>
        </xdr:cNvPr>
        <xdr:cNvSpPr txBox="1"/>
      </xdr:nvSpPr>
      <xdr:spPr>
        <a:xfrm>
          <a:off x="127920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7D991545-13FE-411F-8EFE-7F5327704831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B2B9C66F-1B21-454C-A8CC-2F28A38AFBB1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FD982461-1E7E-4214-8F35-7345485B29AF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BEEC5603-0D49-4624-952C-4B181FBE1CD5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552C3076-B842-4CCC-B2CF-09721FCE7273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47F1191E-976A-4A70-8C0D-BE52359EF2A1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C151C35-0341-4269-A2F1-7CAA4CE660C4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5587CE17-2C75-480C-9596-F41EA3FC799F}"/>
            </a:ext>
          </a:extLst>
        </xdr:cNvPr>
        <xdr:cNvSpPr txBox="1"/>
      </xdr:nvSpPr>
      <xdr:spPr>
        <a:xfrm>
          <a:off x="11534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221118E2-AD19-4DD6-8F4F-B7BAD3A23947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5D67D46-2A24-41DB-825C-DE16870B25D6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C2B4F51A-B35D-4C33-BF9A-0365683A8762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77BD21E-FDEB-4D44-87B7-463978854E38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D388CA3-20E7-4442-8C52-0CB566DDCD2D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5198B7B-78FE-4AE7-B8F4-4DBC3E72B001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8BEBB07-5FF3-463D-891D-2982713EA009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F85B6A32-2006-4AE5-9409-B7F6C31319C4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52746449-9698-4C81-90B6-0EAC39D433B6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7758D2C7-AA8B-435F-9082-BF3DC230F4D6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FE02A37-20BA-4E5D-93CE-49A9B88EF930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84731" cy="28345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6E34ED5-16E4-4C25-B98B-0E73BDB39BA2}"/>
            </a:ext>
          </a:extLst>
        </xdr:cNvPr>
        <xdr:cNvSpPr txBox="1"/>
      </xdr:nvSpPr>
      <xdr:spPr>
        <a:xfrm>
          <a:off x="119538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B8FA7E37-B86A-449D-9329-8CB8C127B548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9C363D04-D45F-4021-B07F-69CE0777D964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30BD01F-D06A-41F9-94C4-AC1FFD273AAE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DFBAD45-C526-45B9-B473-DE417ABC302E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254D37C-36D7-4F2A-8641-07A48C89347A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A8013139-A058-47A7-8DA8-C64047E0E8A4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3D7F363E-2AFB-499E-81E6-71A577E21E7A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84731" cy="28345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2557D8A-AA9D-44C0-AB33-26D6BED7E5A6}"/>
            </a:ext>
          </a:extLst>
        </xdr:cNvPr>
        <xdr:cNvSpPr txBox="1"/>
      </xdr:nvSpPr>
      <xdr:spPr>
        <a:xfrm>
          <a:off x="92106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8345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5DC1AD4B-FD6D-4427-B4D1-DEAE184F8745}"/>
            </a:ext>
          </a:extLst>
        </xdr:cNvPr>
        <xdr:cNvSpPr txBox="1"/>
      </xdr:nvSpPr>
      <xdr:spPr>
        <a:xfrm>
          <a:off x="97059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8345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6FEE8610-8389-4C4E-ADC1-E002117E8065}"/>
            </a:ext>
          </a:extLst>
        </xdr:cNvPr>
        <xdr:cNvSpPr txBox="1"/>
      </xdr:nvSpPr>
      <xdr:spPr>
        <a:xfrm>
          <a:off x="97059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8345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4C87DC3-9FAC-43FE-B4EC-96FE67B171FE}"/>
            </a:ext>
          </a:extLst>
        </xdr:cNvPr>
        <xdr:cNvSpPr txBox="1"/>
      </xdr:nvSpPr>
      <xdr:spPr>
        <a:xfrm>
          <a:off x="97059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84731" cy="28345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223FBA8B-42E2-4FD0-8800-364CB8FBAFA2}"/>
            </a:ext>
          </a:extLst>
        </xdr:cNvPr>
        <xdr:cNvSpPr txBox="1"/>
      </xdr:nvSpPr>
      <xdr:spPr>
        <a:xfrm>
          <a:off x="97059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F97D110-3019-4C29-A64A-588E7A341B08}"/>
            </a:ext>
          </a:extLst>
        </xdr:cNvPr>
        <xdr:cNvSpPr txBox="1"/>
      </xdr:nvSpPr>
      <xdr:spPr>
        <a:xfrm>
          <a:off x="74390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60992F3-EDB8-4641-9997-00980F441E9F}"/>
            </a:ext>
          </a:extLst>
        </xdr:cNvPr>
        <xdr:cNvSpPr txBox="1"/>
      </xdr:nvSpPr>
      <xdr:spPr>
        <a:xfrm>
          <a:off x="74390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822AD0E-2DD3-437C-8553-4BFC7435FB29}"/>
            </a:ext>
          </a:extLst>
        </xdr:cNvPr>
        <xdr:cNvSpPr txBox="1"/>
      </xdr:nvSpPr>
      <xdr:spPr>
        <a:xfrm>
          <a:off x="74390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30</xdr:col>
      <xdr:colOff>0</xdr:colOff>
      <xdr:row>53</xdr:row>
      <xdr:rowOff>0</xdr:rowOff>
    </xdr:from>
    <xdr:ext cx="184731" cy="28345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50E1CFF2-3D26-4E35-9EDD-4EBA8EE1120A}"/>
            </a:ext>
          </a:extLst>
        </xdr:cNvPr>
        <xdr:cNvSpPr txBox="1"/>
      </xdr:nvSpPr>
      <xdr:spPr>
        <a:xfrm>
          <a:off x="743902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6E3FC55-3976-48DF-99DF-55F68DCD795D}"/>
            </a:ext>
          </a:extLst>
        </xdr:cNvPr>
        <xdr:cNvSpPr txBox="1"/>
      </xdr:nvSpPr>
      <xdr:spPr>
        <a:xfrm>
          <a:off x="81819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224F3275-AB47-4A06-8F8C-F7A1A549FA37}"/>
            </a:ext>
          </a:extLst>
        </xdr:cNvPr>
        <xdr:cNvSpPr txBox="1"/>
      </xdr:nvSpPr>
      <xdr:spPr>
        <a:xfrm>
          <a:off x="81819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4B55B01-A232-424A-98BB-6249A90B05C7}"/>
            </a:ext>
          </a:extLst>
        </xdr:cNvPr>
        <xdr:cNvSpPr txBox="1"/>
      </xdr:nvSpPr>
      <xdr:spPr>
        <a:xfrm>
          <a:off x="81819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84731" cy="28345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E16D80E-58F9-4324-A7F8-9C0937D7E622}"/>
            </a:ext>
          </a:extLst>
        </xdr:cNvPr>
        <xdr:cNvSpPr txBox="1"/>
      </xdr:nvSpPr>
      <xdr:spPr>
        <a:xfrm>
          <a:off x="81819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84731" cy="28345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F226CAF-2CB7-43DB-9BB4-1442DA7F15FB}"/>
            </a:ext>
          </a:extLst>
        </xdr:cNvPr>
        <xdr:cNvSpPr txBox="1"/>
      </xdr:nvSpPr>
      <xdr:spPr>
        <a:xfrm>
          <a:off x="7343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84731" cy="28345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3C5047C-A418-4553-8507-B93698E9941A}"/>
            </a:ext>
          </a:extLst>
        </xdr:cNvPr>
        <xdr:cNvSpPr txBox="1"/>
      </xdr:nvSpPr>
      <xdr:spPr>
        <a:xfrm>
          <a:off x="7343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84731" cy="28345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CDB10C6-29F4-4AC0-AFE6-8631F6DB0B53}"/>
            </a:ext>
          </a:extLst>
        </xdr:cNvPr>
        <xdr:cNvSpPr txBox="1"/>
      </xdr:nvSpPr>
      <xdr:spPr>
        <a:xfrm>
          <a:off x="7343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84731" cy="28345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A629F8C1-F04C-4961-B927-C5BE1953EAE0}"/>
            </a:ext>
          </a:extLst>
        </xdr:cNvPr>
        <xdr:cNvSpPr txBox="1"/>
      </xdr:nvSpPr>
      <xdr:spPr>
        <a:xfrm>
          <a:off x="7343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84731" cy="28345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A292DC7-69E5-485B-807C-E2B0181DCBCE}"/>
            </a:ext>
          </a:extLst>
        </xdr:cNvPr>
        <xdr:cNvSpPr txBox="1"/>
      </xdr:nvSpPr>
      <xdr:spPr>
        <a:xfrm>
          <a:off x="7343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84731" cy="28345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BA529DC0-81BC-4958-A620-AB63101ED0B5}"/>
            </a:ext>
          </a:extLst>
        </xdr:cNvPr>
        <xdr:cNvSpPr txBox="1"/>
      </xdr:nvSpPr>
      <xdr:spPr>
        <a:xfrm>
          <a:off x="7343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84731" cy="28345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DDEBFAC6-5F8C-4617-862D-C096F81080EC}"/>
            </a:ext>
          </a:extLst>
        </xdr:cNvPr>
        <xdr:cNvSpPr txBox="1"/>
      </xdr:nvSpPr>
      <xdr:spPr>
        <a:xfrm>
          <a:off x="7343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84731" cy="28345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1FEC2FA-1700-4705-B3BB-980E8E186FA6}"/>
            </a:ext>
          </a:extLst>
        </xdr:cNvPr>
        <xdr:cNvSpPr txBox="1"/>
      </xdr:nvSpPr>
      <xdr:spPr>
        <a:xfrm>
          <a:off x="73437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FDCE0A5D-E34D-4B62-8A66-7F6CB45C04EA}"/>
            </a:ext>
          </a:extLst>
        </xdr:cNvPr>
        <xdr:cNvSpPr txBox="1"/>
      </xdr:nvSpPr>
      <xdr:spPr>
        <a:xfrm>
          <a:off x="98583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F821FB4-80B5-4F53-97D9-85C89EC6F1EC}"/>
            </a:ext>
          </a:extLst>
        </xdr:cNvPr>
        <xdr:cNvSpPr txBox="1"/>
      </xdr:nvSpPr>
      <xdr:spPr>
        <a:xfrm>
          <a:off x="98583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A41BD563-517B-4C51-85E5-72B9E0F11F49}"/>
            </a:ext>
          </a:extLst>
        </xdr:cNvPr>
        <xdr:cNvSpPr txBox="1"/>
      </xdr:nvSpPr>
      <xdr:spPr>
        <a:xfrm>
          <a:off x="98583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53</xdr:row>
      <xdr:rowOff>0</xdr:rowOff>
    </xdr:from>
    <xdr:ext cx="184731" cy="28345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54707891-CCEF-4C27-B237-5FFCDEAEBC1D}"/>
            </a:ext>
          </a:extLst>
        </xdr:cNvPr>
        <xdr:cNvSpPr txBox="1"/>
      </xdr:nvSpPr>
      <xdr:spPr>
        <a:xfrm>
          <a:off x="98583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84731" cy="28345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56918948-A4F4-421F-8D58-67EE50C1E4E7}"/>
            </a:ext>
          </a:extLst>
        </xdr:cNvPr>
        <xdr:cNvSpPr txBox="1"/>
      </xdr:nvSpPr>
      <xdr:spPr>
        <a:xfrm>
          <a:off x="246411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84731" cy="28345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60AF8D3D-717E-4E72-BF50-BBA825414933}"/>
            </a:ext>
          </a:extLst>
        </xdr:cNvPr>
        <xdr:cNvSpPr txBox="1"/>
      </xdr:nvSpPr>
      <xdr:spPr>
        <a:xfrm>
          <a:off x="246411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84731" cy="28345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10C6C6B-5EC0-4043-B1EF-783690B4D132}"/>
            </a:ext>
          </a:extLst>
        </xdr:cNvPr>
        <xdr:cNvSpPr txBox="1"/>
      </xdr:nvSpPr>
      <xdr:spPr>
        <a:xfrm>
          <a:off x="246411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28</xdr:col>
      <xdr:colOff>0</xdr:colOff>
      <xdr:row>53</xdr:row>
      <xdr:rowOff>0</xdr:rowOff>
    </xdr:from>
    <xdr:ext cx="184731" cy="28345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E0D0782D-7440-4A18-84AF-D8B3D80DD077}"/>
            </a:ext>
          </a:extLst>
        </xdr:cNvPr>
        <xdr:cNvSpPr txBox="1"/>
      </xdr:nvSpPr>
      <xdr:spPr>
        <a:xfrm>
          <a:off x="246411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84731" cy="28345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F0F97440-4B7D-421B-AC52-CB0BC9A62614}"/>
            </a:ext>
          </a:extLst>
        </xdr:cNvPr>
        <xdr:cNvSpPr txBox="1"/>
      </xdr:nvSpPr>
      <xdr:spPr>
        <a:xfrm>
          <a:off x="217074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84731" cy="28345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3342E9BE-7215-4F19-9161-93E03FAC145B}"/>
            </a:ext>
          </a:extLst>
        </xdr:cNvPr>
        <xdr:cNvSpPr txBox="1"/>
      </xdr:nvSpPr>
      <xdr:spPr>
        <a:xfrm>
          <a:off x="217074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84731" cy="28345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77106742-B025-41CC-B2C8-A9DE5AE7D247}"/>
            </a:ext>
          </a:extLst>
        </xdr:cNvPr>
        <xdr:cNvSpPr txBox="1"/>
      </xdr:nvSpPr>
      <xdr:spPr>
        <a:xfrm>
          <a:off x="217074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84731" cy="28345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B323E101-9374-47F3-99BB-C26F829AF498}"/>
            </a:ext>
          </a:extLst>
        </xdr:cNvPr>
        <xdr:cNvSpPr txBox="1"/>
      </xdr:nvSpPr>
      <xdr:spPr>
        <a:xfrm>
          <a:off x="217074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84731" cy="28345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F5E9541-0B89-401E-8F2C-CE2B9FE5D409}"/>
            </a:ext>
          </a:extLst>
        </xdr:cNvPr>
        <xdr:cNvSpPr txBox="1"/>
      </xdr:nvSpPr>
      <xdr:spPr>
        <a:xfrm>
          <a:off x="217074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84731" cy="28345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4CCC54D-7744-43F0-B307-F777C8498C98}"/>
            </a:ext>
          </a:extLst>
        </xdr:cNvPr>
        <xdr:cNvSpPr txBox="1"/>
      </xdr:nvSpPr>
      <xdr:spPr>
        <a:xfrm>
          <a:off x="217074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84731" cy="28345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32D5CB4A-77C5-4FB7-B37D-F387C9C547B3}"/>
            </a:ext>
          </a:extLst>
        </xdr:cNvPr>
        <xdr:cNvSpPr txBox="1"/>
      </xdr:nvSpPr>
      <xdr:spPr>
        <a:xfrm>
          <a:off x="217074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184731" cy="28345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86FB91B3-83B6-427C-8EC2-AB2E629183D9}"/>
            </a:ext>
          </a:extLst>
        </xdr:cNvPr>
        <xdr:cNvSpPr txBox="1"/>
      </xdr:nvSpPr>
      <xdr:spPr>
        <a:xfrm>
          <a:off x="21707475" y="8353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E89ED-D22F-46D4-9544-C90D4B4B515C}">
  <sheetPr>
    <tabColor rgb="FFFF0000"/>
  </sheetPr>
  <dimension ref="B1:BO188"/>
  <sheetViews>
    <sheetView tabSelected="1" zoomScaleNormal="100" zoomScaleSheetLayoutView="70" workbookViewId="0">
      <pane ySplit="8" topLeftCell="A9" activePane="bottomLeft" state="frozen"/>
      <selection pane="bottomLeft" activeCell="B1" sqref="B1"/>
    </sheetView>
  </sheetViews>
  <sheetFormatPr defaultColWidth="9.140625" defaultRowHeight="11.25" outlineLevelCol="1" x14ac:dyDescent="0.2"/>
  <cols>
    <col min="1" max="1" width="9.140625" style="3"/>
    <col min="2" max="2" width="50.7109375" style="3" customWidth="1"/>
    <col min="3" max="3" width="6.85546875" style="13" bestFit="1" customWidth="1"/>
    <col min="4" max="5" width="6.28515625" style="13" customWidth="1" outlineLevel="1"/>
    <col min="6" max="6" width="7.42578125" style="474" customWidth="1" outlineLevel="1"/>
    <col min="7" max="7" width="6.28515625" style="13" customWidth="1"/>
    <col min="8" max="9" width="7.42578125" style="474" customWidth="1" outlineLevel="1"/>
    <col min="10" max="12" width="10" style="474" customWidth="1" outlineLevel="1"/>
    <col min="13" max="16" width="6.28515625" style="474" customWidth="1" outlineLevel="1"/>
    <col min="17" max="18" width="6.28515625" style="13" customWidth="1"/>
    <col min="19" max="19" width="7.140625" style="13" customWidth="1"/>
    <col min="20" max="22" width="6.28515625" style="13" customWidth="1"/>
    <col min="23" max="30" width="6.28515625" style="474" customWidth="1"/>
    <col min="31" max="36" width="6.28515625" style="13" customWidth="1"/>
    <col min="37" max="37" width="9.140625" style="389"/>
    <col min="38" max="39" width="7.140625" style="474" customWidth="1"/>
    <col min="40" max="41" width="7.140625" style="13" customWidth="1"/>
    <col min="42" max="45" width="6.28515625" style="13" customWidth="1"/>
    <col min="46" max="16384" width="9.140625" style="3"/>
  </cols>
  <sheetData>
    <row r="1" spans="2:63" s="2" customFormat="1" ht="30" customHeight="1" x14ac:dyDescent="0.25">
      <c r="B1" s="22" t="s">
        <v>150</v>
      </c>
      <c r="C1" s="366"/>
      <c r="D1" s="366"/>
      <c r="E1" s="366"/>
      <c r="F1" s="366"/>
      <c r="G1" s="366"/>
      <c r="H1" s="366"/>
      <c r="I1" s="366"/>
      <c r="J1" s="466"/>
      <c r="K1" s="466"/>
      <c r="L1" s="466"/>
      <c r="M1" s="559"/>
      <c r="N1" s="366"/>
      <c r="O1" s="559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559"/>
      <c r="AB1" s="366"/>
      <c r="AC1" s="559"/>
      <c r="AD1" s="366"/>
      <c r="AE1" s="366"/>
      <c r="AF1" s="366"/>
      <c r="AG1" s="366"/>
      <c r="AH1" s="366"/>
      <c r="AI1" s="366"/>
      <c r="AJ1" s="366"/>
      <c r="AL1" s="559"/>
      <c r="AM1" s="519"/>
      <c r="AN1" s="366"/>
      <c r="AO1" s="366"/>
      <c r="AP1" s="366"/>
      <c r="AQ1" s="366"/>
      <c r="AR1" s="366"/>
      <c r="AS1" s="366"/>
    </row>
    <row r="2" spans="2:63" s="4" customFormat="1" ht="20.100000000000001" customHeight="1" thickBot="1" x14ac:dyDescent="0.3">
      <c r="B2" s="5" t="s">
        <v>11</v>
      </c>
      <c r="C2" s="356"/>
      <c r="D2" s="356"/>
      <c r="E2" s="356"/>
      <c r="F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L2" s="356"/>
      <c r="AM2" s="356"/>
      <c r="AN2" s="356"/>
      <c r="AO2" s="356"/>
      <c r="AP2" s="356"/>
      <c r="AQ2" s="356"/>
      <c r="AR2" s="356"/>
      <c r="AS2" s="356"/>
    </row>
    <row r="3" spans="2:63" ht="11.1" customHeight="1" x14ac:dyDescent="0.2">
      <c r="B3" s="50" t="s">
        <v>0</v>
      </c>
      <c r="C3" s="177">
        <v>21914</v>
      </c>
      <c r="D3" s="453"/>
      <c r="E3" s="459"/>
      <c r="F3" s="536"/>
      <c r="G3" s="589">
        <v>21914</v>
      </c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90"/>
      <c r="U3" s="384">
        <v>21914</v>
      </c>
      <c r="V3" s="118">
        <v>21917</v>
      </c>
      <c r="W3" s="591">
        <v>21914</v>
      </c>
      <c r="X3" s="591"/>
      <c r="Y3" s="591"/>
      <c r="Z3" s="591"/>
      <c r="AA3" s="591"/>
      <c r="AB3" s="591"/>
      <c r="AC3" s="591"/>
      <c r="AD3" s="591"/>
      <c r="AE3" s="591"/>
      <c r="AF3" s="592"/>
      <c r="AG3" s="592"/>
      <c r="AH3" s="592">
        <v>21917</v>
      </c>
      <c r="AI3" s="592"/>
      <c r="AJ3" s="148">
        <v>21912</v>
      </c>
      <c r="AK3" s="597">
        <v>21914</v>
      </c>
      <c r="AL3" s="598"/>
      <c r="AM3" s="599"/>
      <c r="AN3" s="294">
        <v>21914</v>
      </c>
      <c r="AO3" s="295">
        <v>21917</v>
      </c>
      <c r="AP3" s="274">
        <v>21914</v>
      </c>
      <c r="AQ3" s="593">
        <v>21917</v>
      </c>
      <c r="AR3" s="591"/>
      <c r="AS3" s="154">
        <v>21912</v>
      </c>
    </row>
    <row r="4" spans="2:63" ht="11.1" customHeight="1" x14ac:dyDescent="0.2">
      <c r="B4" s="51" t="s">
        <v>1</v>
      </c>
      <c r="C4" s="178" t="s">
        <v>128</v>
      </c>
      <c r="D4" s="223" t="s">
        <v>192</v>
      </c>
      <c r="E4" s="223" t="s">
        <v>193</v>
      </c>
      <c r="F4" s="223" t="s">
        <v>213</v>
      </c>
      <c r="G4" s="223" t="s">
        <v>155</v>
      </c>
      <c r="H4" s="65" t="s">
        <v>214</v>
      </c>
      <c r="I4" s="223" t="s">
        <v>215</v>
      </c>
      <c r="J4" s="548" t="s">
        <v>197</v>
      </c>
      <c r="K4" s="548" t="s">
        <v>199</v>
      </c>
      <c r="L4" s="548" t="s">
        <v>200</v>
      </c>
      <c r="M4" s="223" t="s">
        <v>221</v>
      </c>
      <c r="N4" s="223" t="s">
        <v>207</v>
      </c>
      <c r="O4" s="223" t="s">
        <v>222</v>
      </c>
      <c r="P4" s="223" t="s">
        <v>208</v>
      </c>
      <c r="Q4" s="65" t="s">
        <v>156</v>
      </c>
      <c r="R4" s="223" t="s">
        <v>158</v>
      </c>
      <c r="S4" s="65" t="s">
        <v>189</v>
      </c>
      <c r="T4" s="66" t="s">
        <v>160</v>
      </c>
      <c r="U4" s="223" t="s">
        <v>161</v>
      </c>
      <c r="V4" s="127" t="s">
        <v>161</v>
      </c>
      <c r="W4" s="223" t="s">
        <v>211</v>
      </c>
      <c r="X4" s="223" t="s">
        <v>209</v>
      </c>
      <c r="Y4" s="65" t="s">
        <v>212</v>
      </c>
      <c r="Z4" s="65" t="s">
        <v>210</v>
      </c>
      <c r="AA4" s="65" t="s">
        <v>224</v>
      </c>
      <c r="AB4" s="65" t="s">
        <v>219</v>
      </c>
      <c r="AC4" s="223" t="s">
        <v>223</v>
      </c>
      <c r="AD4" s="223" t="s">
        <v>220</v>
      </c>
      <c r="AE4" s="223" t="s">
        <v>162</v>
      </c>
      <c r="AF4" s="223" t="s">
        <v>183</v>
      </c>
      <c r="AG4" s="65" t="s">
        <v>165</v>
      </c>
      <c r="AH4" s="175" t="s">
        <v>155</v>
      </c>
      <c r="AI4" s="175" t="s">
        <v>186</v>
      </c>
      <c r="AJ4" s="127" t="s">
        <v>155</v>
      </c>
      <c r="AK4" s="223" t="s">
        <v>202</v>
      </c>
      <c r="AL4" s="223" t="s">
        <v>225</v>
      </c>
      <c r="AM4" s="223" t="s">
        <v>205</v>
      </c>
      <c r="AN4" s="296" t="s">
        <v>129</v>
      </c>
      <c r="AO4" s="297" t="s">
        <v>131</v>
      </c>
      <c r="AP4" s="198" t="s">
        <v>155</v>
      </c>
      <c r="AQ4" s="175" t="s">
        <v>155</v>
      </c>
      <c r="AR4" s="65" t="s">
        <v>168</v>
      </c>
      <c r="AS4" s="176" t="s">
        <v>155</v>
      </c>
    </row>
    <row r="5" spans="2:63" ht="27" customHeight="1" x14ac:dyDescent="0.2">
      <c r="B5" s="52" t="s">
        <v>2</v>
      </c>
      <c r="C5" s="342" t="s">
        <v>135</v>
      </c>
      <c r="D5" s="564" t="s">
        <v>228</v>
      </c>
      <c r="E5" s="565"/>
      <c r="F5" s="566"/>
      <c r="G5" s="371" t="s">
        <v>136</v>
      </c>
      <c r="H5" s="567" t="s">
        <v>229</v>
      </c>
      <c r="I5" s="566"/>
      <c r="J5" s="602" t="s">
        <v>230</v>
      </c>
      <c r="K5" s="603"/>
      <c r="L5" s="603"/>
      <c r="M5" s="603"/>
      <c r="N5" s="603"/>
      <c r="O5" s="603"/>
      <c r="P5" s="604"/>
      <c r="Q5" s="564" t="s">
        <v>136</v>
      </c>
      <c r="R5" s="565"/>
      <c r="S5" s="565"/>
      <c r="T5" s="594"/>
      <c r="U5" s="564" t="s">
        <v>137</v>
      </c>
      <c r="V5" s="594"/>
      <c r="W5" s="600" t="s">
        <v>231</v>
      </c>
      <c r="X5" s="601"/>
      <c r="Y5" s="564" t="s">
        <v>232</v>
      </c>
      <c r="Z5" s="565"/>
      <c r="AA5" s="565"/>
      <c r="AB5" s="565"/>
      <c r="AC5" s="565"/>
      <c r="AD5" s="594"/>
      <c r="AE5" s="547" t="s">
        <v>138</v>
      </c>
      <c r="AF5" s="531" t="s">
        <v>138</v>
      </c>
      <c r="AG5" s="564" t="s">
        <v>138</v>
      </c>
      <c r="AH5" s="595"/>
      <c r="AI5" s="595"/>
      <c r="AJ5" s="596"/>
      <c r="AK5" s="464" t="s">
        <v>233</v>
      </c>
      <c r="AL5" s="464" t="s">
        <v>233</v>
      </c>
      <c r="AM5" s="464" t="s">
        <v>233</v>
      </c>
      <c r="AN5" s="387" t="s">
        <v>124</v>
      </c>
      <c r="AO5" s="387" t="s">
        <v>124</v>
      </c>
      <c r="AP5" s="565" t="s">
        <v>139</v>
      </c>
      <c r="AQ5" s="565"/>
      <c r="AR5" s="565"/>
      <c r="AS5" s="565"/>
    </row>
    <row r="6" spans="2:63" ht="21.95" customHeight="1" thickBot="1" x14ac:dyDescent="0.25">
      <c r="B6" s="52" t="s">
        <v>84</v>
      </c>
      <c r="C6" s="298"/>
      <c r="D6" s="372"/>
      <c r="E6" s="498" t="s">
        <v>201</v>
      </c>
      <c r="F6" s="522"/>
      <c r="G6" s="299"/>
      <c r="H6" s="523"/>
      <c r="I6" s="523" t="s">
        <v>181</v>
      </c>
      <c r="J6" s="467"/>
      <c r="K6" s="467"/>
      <c r="L6" s="498" t="s">
        <v>201</v>
      </c>
      <c r="M6" s="522"/>
      <c r="N6" s="522"/>
      <c r="O6" s="344" t="s">
        <v>181</v>
      </c>
      <c r="P6" s="344" t="s">
        <v>201</v>
      </c>
      <c r="Q6" s="59" t="s">
        <v>177</v>
      </c>
      <c r="R6" s="59" t="s">
        <v>100</v>
      </c>
      <c r="S6" s="344" t="s">
        <v>180</v>
      </c>
      <c r="T6" s="341" t="s">
        <v>178</v>
      </c>
      <c r="U6" s="249"/>
      <c r="V6" s="60"/>
      <c r="W6" s="523"/>
      <c r="X6" s="498" t="s">
        <v>201</v>
      </c>
      <c r="Y6" s="523"/>
      <c r="Z6" s="498" t="s">
        <v>201</v>
      </c>
      <c r="AA6" s="523"/>
      <c r="AB6" s="523"/>
      <c r="AC6" s="523" t="s">
        <v>181</v>
      </c>
      <c r="AD6" s="523" t="s">
        <v>181</v>
      </c>
      <c r="AE6" s="249"/>
      <c r="AF6" s="498" t="s">
        <v>201</v>
      </c>
      <c r="AG6" s="109" t="s">
        <v>177</v>
      </c>
      <c r="AH6" s="59"/>
      <c r="AI6" s="59" t="s">
        <v>181</v>
      </c>
      <c r="AJ6" s="60"/>
      <c r="AK6" s="500"/>
      <c r="AL6" s="500"/>
      <c r="AM6" s="500"/>
      <c r="AN6" s="249"/>
      <c r="AO6" s="300"/>
      <c r="AP6" s="284"/>
      <c r="AQ6" s="64"/>
      <c r="AR6" s="64" t="s">
        <v>75</v>
      </c>
      <c r="AS6" s="170"/>
    </row>
    <row r="7" spans="2:63" ht="11.1" customHeight="1" x14ac:dyDescent="0.2">
      <c r="B7" s="301" t="s">
        <v>227</v>
      </c>
      <c r="C7" s="365">
        <v>726.5</v>
      </c>
      <c r="D7" s="363">
        <v>695.9</v>
      </c>
      <c r="E7" s="363">
        <v>717.9</v>
      </c>
      <c r="F7" s="416">
        <v>742.5</v>
      </c>
      <c r="G7" s="302">
        <v>758.1</v>
      </c>
      <c r="H7" s="416">
        <v>767.5</v>
      </c>
      <c r="I7" s="416">
        <v>789.5</v>
      </c>
      <c r="J7" s="416">
        <v>783.5</v>
      </c>
      <c r="K7" s="416">
        <v>785.5</v>
      </c>
      <c r="L7" s="416">
        <v>807.5</v>
      </c>
      <c r="M7" s="416">
        <v>790.5</v>
      </c>
      <c r="N7" s="416">
        <v>793.5</v>
      </c>
      <c r="O7" s="416">
        <v>812.5</v>
      </c>
      <c r="P7" s="416">
        <v>815.5</v>
      </c>
      <c r="Q7" s="303">
        <v>783.1</v>
      </c>
      <c r="R7" s="303">
        <v>790.1</v>
      </c>
      <c r="S7" s="303">
        <v>807.1</v>
      </c>
      <c r="T7" s="304">
        <v>815.1</v>
      </c>
      <c r="U7" s="302">
        <v>805.1</v>
      </c>
      <c r="V7" s="304">
        <v>830.1</v>
      </c>
      <c r="W7" s="416">
        <v>804.5</v>
      </c>
      <c r="X7" s="416">
        <v>826.5</v>
      </c>
      <c r="Y7" s="416">
        <v>818.5</v>
      </c>
      <c r="Z7" s="416">
        <v>840.5</v>
      </c>
      <c r="AA7" s="416">
        <v>815.5</v>
      </c>
      <c r="AB7" s="416">
        <v>818.5</v>
      </c>
      <c r="AC7" s="416">
        <v>837.5</v>
      </c>
      <c r="AD7" s="416">
        <v>840.5</v>
      </c>
      <c r="AE7" s="302">
        <v>812.1</v>
      </c>
      <c r="AF7" s="303">
        <v>829.1</v>
      </c>
      <c r="AG7" s="303">
        <v>837.1</v>
      </c>
      <c r="AH7" s="303">
        <v>837.1</v>
      </c>
      <c r="AI7" s="303">
        <v>854.1</v>
      </c>
      <c r="AJ7" s="304">
        <v>932.1</v>
      </c>
      <c r="AK7" s="305">
        <v>837.5</v>
      </c>
      <c r="AL7" s="305">
        <v>850.5</v>
      </c>
      <c r="AM7" s="305">
        <v>853.5</v>
      </c>
      <c r="AN7" s="305">
        <v>834.5</v>
      </c>
      <c r="AO7" s="306">
        <v>899.5</v>
      </c>
      <c r="AP7" s="363">
        <v>861.4</v>
      </c>
      <c r="AQ7" s="303">
        <v>886.4</v>
      </c>
      <c r="AR7" s="303">
        <v>905.4</v>
      </c>
      <c r="AS7" s="364">
        <v>981.4</v>
      </c>
    </row>
    <row r="8" spans="2:63" ht="11.1" customHeight="1" thickBot="1" x14ac:dyDescent="0.25">
      <c r="B8" s="307" t="s">
        <v>179</v>
      </c>
      <c r="C8" s="308">
        <f t="shared" ref="C8:AS8" si="0">C7+C134+C135</f>
        <v>749.9</v>
      </c>
      <c r="D8" s="280">
        <f t="shared" ref="D8" si="1">D7+D134+D135</f>
        <v>698.3</v>
      </c>
      <c r="E8" s="280">
        <f t="shared" ref="E8:I8" si="2">E7+E134+E135</f>
        <v>720.3</v>
      </c>
      <c r="F8" s="280">
        <f t="shared" si="2"/>
        <v>744.9</v>
      </c>
      <c r="G8" s="280">
        <f t="shared" si="2"/>
        <v>781.5</v>
      </c>
      <c r="H8" s="280">
        <f t="shared" si="2"/>
        <v>769.9</v>
      </c>
      <c r="I8" s="280">
        <f t="shared" si="2"/>
        <v>791.9</v>
      </c>
      <c r="J8" s="468">
        <f t="shared" si="0"/>
        <v>785.9</v>
      </c>
      <c r="K8" s="468">
        <f t="shared" si="0"/>
        <v>787.9</v>
      </c>
      <c r="L8" s="468">
        <f>L7+L134+L135</f>
        <v>809.9</v>
      </c>
      <c r="M8" s="468">
        <f>M7+M134+M135</f>
        <v>792.9</v>
      </c>
      <c r="N8" s="468">
        <f t="shared" ref="N8:Q8" si="3">N7+N134+N135</f>
        <v>795.9</v>
      </c>
      <c r="O8" s="468">
        <f t="shared" si="3"/>
        <v>814.9</v>
      </c>
      <c r="P8" s="468">
        <f t="shared" si="3"/>
        <v>817.9</v>
      </c>
      <c r="Q8" s="70">
        <f t="shared" si="3"/>
        <v>806.5</v>
      </c>
      <c r="R8" s="70">
        <f t="shared" si="0"/>
        <v>813.5</v>
      </c>
      <c r="S8" s="70">
        <f t="shared" si="0"/>
        <v>830.5</v>
      </c>
      <c r="T8" s="121">
        <f t="shared" si="0"/>
        <v>838.5</v>
      </c>
      <c r="U8" s="280">
        <f t="shared" si="0"/>
        <v>828.5</v>
      </c>
      <c r="V8" s="121">
        <f t="shared" si="0"/>
        <v>853.5</v>
      </c>
      <c r="W8" s="280">
        <f t="shared" ref="W8:X8" si="4">W7+W134+W135</f>
        <v>806.9</v>
      </c>
      <c r="X8" s="280">
        <f t="shared" si="4"/>
        <v>828.9</v>
      </c>
      <c r="Y8" s="280">
        <f t="shared" ref="Y8:AE8" si="5">Y7+Y134+Y135</f>
        <v>820.9</v>
      </c>
      <c r="Z8" s="280">
        <f t="shared" si="5"/>
        <v>842.9</v>
      </c>
      <c r="AA8" s="280">
        <f t="shared" si="5"/>
        <v>817.9</v>
      </c>
      <c r="AB8" s="280">
        <f t="shared" ref="AB8:AD8" si="6">AB7+AB134+AB135</f>
        <v>820.9</v>
      </c>
      <c r="AC8" s="280">
        <f t="shared" si="6"/>
        <v>839.9</v>
      </c>
      <c r="AD8" s="280">
        <f t="shared" si="6"/>
        <v>842.9</v>
      </c>
      <c r="AE8" s="280">
        <f t="shared" si="5"/>
        <v>835.5</v>
      </c>
      <c r="AF8" s="70">
        <f t="shared" si="0"/>
        <v>852.5</v>
      </c>
      <c r="AG8" s="70">
        <f t="shared" si="0"/>
        <v>860.5</v>
      </c>
      <c r="AH8" s="70">
        <f t="shared" si="0"/>
        <v>860.5</v>
      </c>
      <c r="AI8" s="70">
        <f t="shared" si="0"/>
        <v>877.5</v>
      </c>
      <c r="AJ8" s="121">
        <f t="shared" si="0"/>
        <v>955.5</v>
      </c>
      <c r="AK8" s="468">
        <f t="shared" si="0"/>
        <v>839.9</v>
      </c>
      <c r="AL8" s="468">
        <f t="shared" si="0"/>
        <v>852.9</v>
      </c>
      <c r="AM8" s="468">
        <f t="shared" si="0"/>
        <v>855.9</v>
      </c>
      <c r="AN8" s="309">
        <f t="shared" si="0"/>
        <v>857.9</v>
      </c>
      <c r="AO8" s="310">
        <f t="shared" si="0"/>
        <v>922.9</v>
      </c>
      <c r="AP8" s="264">
        <f t="shared" si="0"/>
        <v>884.8</v>
      </c>
      <c r="AQ8" s="70">
        <f t="shared" si="0"/>
        <v>909.8</v>
      </c>
      <c r="AR8" s="70">
        <f t="shared" si="0"/>
        <v>928.8</v>
      </c>
      <c r="AS8" s="71">
        <f t="shared" si="0"/>
        <v>1004.8</v>
      </c>
    </row>
    <row r="9" spans="2:63" ht="11.1" customHeight="1" x14ac:dyDescent="0.2">
      <c r="B9" s="53" t="s">
        <v>19</v>
      </c>
      <c r="C9" s="583" t="s">
        <v>30</v>
      </c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3"/>
      <c r="AO9" s="583"/>
      <c r="AP9" s="583"/>
      <c r="AQ9" s="583"/>
      <c r="AR9" s="583"/>
      <c r="AS9" s="583"/>
    </row>
    <row r="10" spans="2:63" ht="11.1" customHeight="1" x14ac:dyDescent="0.2">
      <c r="B10" s="54" t="s">
        <v>31</v>
      </c>
      <c r="C10" s="573" t="s">
        <v>96</v>
      </c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</row>
    <row r="11" spans="2:63" ht="11.1" customHeight="1" x14ac:dyDescent="0.2">
      <c r="B11" s="54" t="s">
        <v>104</v>
      </c>
      <c r="C11" s="179">
        <v>180</v>
      </c>
      <c r="D11" s="584">
        <v>180</v>
      </c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85"/>
      <c r="U11" s="584">
        <v>180</v>
      </c>
      <c r="V11" s="585"/>
      <c r="W11" s="584">
        <v>180</v>
      </c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88"/>
      <c r="AJ11" s="374">
        <v>165</v>
      </c>
      <c r="AK11" s="461">
        <v>180</v>
      </c>
      <c r="AL11" s="551"/>
      <c r="AM11" s="465">
        <v>180</v>
      </c>
      <c r="AN11" s="586">
        <v>180</v>
      </c>
      <c r="AO11" s="587"/>
      <c r="AP11" s="573">
        <v>180</v>
      </c>
      <c r="AQ11" s="573"/>
      <c r="AR11" s="588"/>
      <c r="AS11" s="163">
        <v>165</v>
      </c>
    </row>
    <row r="12" spans="2:63" ht="11.1" customHeight="1" x14ac:dyDescent="0.2">
      <c r="B12" s="54" t="s">
        <v>54</v>
      </c>
      <c r="C12" s="573" t="s">
        <v>196</v>
      </c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</row>
    <row r="13" spans="2:63" ht="11.1" customHeight="1" x14ac:dyDescent="0.2">
      <c r="B13" s="54" t="s">
        <v>32</v>
      </c>
      <c r="C13" s="562">
        <v>50</v>
      </c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</row>
    <row r="14" spans="2:63" ht="11.1" customHeight="1" x14ac:dyDescent="0.2">
      <c r="B14" s="24" t="s">
        <v>58</v>
      </c>
      <c r="C14" s="180" t="s">
        <v>59</v>
      </c>
      <c r="D14" s="561" t="s">
        <v>59</v>
      </c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8"/>
      <c r="U14" s="385" t="s">
        <v>59</v>
      </c>
      <c r="V14" s="145" t="s">
        <v>59</v>
      </c>
      <c r="W14" s="561" t="s">
        <v>59</v>
      </c>
      <c r="X14" s="562"/>
      <c r="Y14" s="562"/>
      <c r="Z14" s="562"/>
      <c r="AA14" s="562"/>
      <c r="AB14" s="562"/>
      <c r="AC14" s="562"/>
      <c r="AD14" s="562"/>
      <c r="AE14" s="562"/>
      <c r="AF14" s="562"/>
      <c r="AG14" s="563"/>
      <c r="AH14" s="574" t="s">
        <v>59</v>
      </c>
      <c r="AI14" s="574"/>
      <c r="AJ14" s="146" t="s">
        <v>60</v>
      </c>
      <c r="AK14" s="463" t="s">
        <v>59</v>
      </c>
      <c r="AL14" s="501" t="s">
        <v>59</v>
      </c>
      <c r="AM14" s="501" t="s">
        <v>59</v>
      </c>
      <c r="AN14" s="385" t="s">
        <v>59</v>
      </c>
      <c r="AO14" s="145" t="s">
        <v>59</v>
      </c>
      <c r="AP14" s="377" t="s">
        <v>59</v>
      </c>
      <c r="AQ14" s="575" t="s">
        <v>59</v>
      </c>
      <c r="AR14" s="563"/>
      <c r="AS14" s="382" t="s">
        <v>60</v>
      </c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I14" s="13"/>
      <c r="BJ14" s="13"/>
      <c r="BK14" s="13"/>
    </row>
    <row r="15" spans="2:63" ht="11.1" customHeight="1" x14ac:dyDescent="0.2">
      <c r="B15" s="37" t="s">
        <v>218</v>
      </c>
      <c r="C15" s="180" t="s">
        <v>6</v>
      </c>
      <c r="D15" s="561" t="s">
        <v>6</v>
      </c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8"/>
      <c r="U15" s="385" t="s">
        <v>6</v>
      </c>
      <c r="V15" s="145"/>
      <c r="W15" s="561" t="s">
        <v>6</v>
      </c>
      <c r="X15" s="562"/>
      <c r="Y15" s="562"/>
      <c r="Z15" s="562"/>
      <c r="AA15" s="562"/>
      <c r="AB15" s="562"/>
      <c r="AC15" s="562"/>
      <c r="AD15" s="562"/>
      <c r="AE15" s="562"/>
      <c r="AF15" s="562"/>
      <c r="AG15" s="563"/>
      <c r="AH15" s="572"/>
      <c r="AI15" s="572"/>
      <c r="AJ15" s="146"/>
      <c r="AK15" s="463" t="s">
        <v>6</v>
      </c>
      <c r="AL15" s="501" t="s">
        <v>6</v>
      </c>
      <c r="AM15" s="501" t="s">
        <v>6</v>
      </c>
      <c r="AN15" s="385" t="s">
        <v>6</v>
      </c>
      <c r="AO15" s="146"/>
      <c r="AP15" s="377" t="s">
        <v>6</v>
      </c>
      <c r="AQ15" s="575"/>
      <c r="AR15" s="563"/>
      <c r="AS15" s="382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I15" s="119"/>
      <c r="BJ15" s="13"/>
      <c r="BK15" s="13"/>
    </row>
    <row r="16" spans="2:63" ht="11.1" customHeight="1" x14ac:dyDescent="0.2">
      <c r="B16" s="37" t="s">
        <v>126</v>
      </c>
      <c r="C16" s="181"/>
      <c r="D16" s="456"/>
      <c r="E16" s="456"/>
      <c r="F16" s="534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70"/>
      <c r="U16" s="386"/>
      <c r="V16" s="146" t="s">
        <v>6</v>
      </c>
      <c r="W16" s="571"/>
      <c r="X16" s="571"/>
      <c r="Y16" s="571"/>
      <c r="Z16" s="571"/>
      <c r="AA16" s="571"/>
      <c r="AB16" s="571"/>
      <c r="AC16" s="571"/>
      <c r="AD16" s="571"/>
      <c r="AE16" s="571"/>
      <c r="AF16" s="572"/>
      <c r="AG16" s="572"/>
      <c r="AH16" s="574" t="s">
        <v>6</v>
      </c>
      <c r="AI16" s="574"/>
      <c r="AJ16" s="146"/>
      <c r="AK16" s="463"/>
      <c r="AL16" s="502"/>
      <c r="AM16" s="502"/>
      <c r="AN16" s="386"/>
      <c r="AO16" s="145" t="s">
        <v>6</v>
      </c>
      <c r="AP16" s="383"/>
      <c r="AQ16" s="575" t="s">
        <v>6</v>
      </c>
      <c r="AR16" s="563"/>
      <c r="AS16" s="382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I16" s="13"/>
      <c r="BJ16" s="13"/>
      <c r="BK16" s="13"/>
    </row>
    <row r="17" spans="2:63" ht="11.1" customHeight="1" x14ac:dyDescent="0.2">
      <c r="B17" s="37" t="s">
        <v>71</v>
      </c>
      <c r="C17" s="181"/>
      <c r="D17" s="456"/>
      <c r="E17" s="456"/>
      <c r="F17" s="534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70"/>
      <c r="U17" s="386"/>
      <c r="V17" s="146"/>
      <c r="W17" s="571"/>
      <c r="X17" s="571"/>
      <c r="Y17" s="571"/>
      <c r="Z17" s="571"/>
      <c r="AA17" s="571"/>
      <c r="AB17" s="571"/>
      <c r="AC17" s="571"/>
      <c r="AD17" s="571"/>
      <c r="AE17" s="571"/>
      <c r="AF17" s="572"/>
      <c r="AG17" s="572"/>
      <c r="AH17" s="572"/>
      <c r="AI17" s="572"/>
      <c r="AJ17" s="146"/>
      <c r="AK17" s="463"/>
      <c r="AL17" s="502"/>
      <c r="AM17" s="502"/>
      <c r="AN17" s="386"/>
      <c r="AO17" s="146"/>
      <c r="AP17" s="383"/>
      <c r="AQ17" s="582"/>
      <c r="AR17" s="571"/>
      <c r="AS17" s="382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I17" s="13"/>
      <c r="BJ17" s="13"/>
      <c r="BK17" s="13"/>
    </row>
    <row r="18" spans="2:63" ht="11.1" customHeight="1" x14ac:dyDescent="0.2">
      <c r="B18" s="37" t="s">
        <v>70</v>
      </c>
      <c r="C18" s="181"/>
      <c r="D18" s="456"/>
      <c r="E18" s="456"/>
      <c r="F18" s="534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70"/>
      <c r="U18" s="386"/>
      <c r="V18" s="146"/>
      <c r="W18" s="571"/>
      <c r="X18" s="571"/>
      <c r="Y18" s="571"/>
      <c r="Z18" s="571"/>
      <c r="AA18" s="571"/>
      <c r="AB18" s="571"/>
      <c r="AC18" s="571"/>
      <c r="AD18" s="571"/>
      <c r="AE18" s="571"/>
      <c r="AF18" s="572"/>
      <c r="AG18" s="572"/>
      <c r="AH18" s="574"/>
      <c r="AI18" s="574"/>
      <c r="AJ18" s="145" t="s">
        <v>6</v>
      </c>
      <c r="AK18" s="462"/>
      <c r="AL18" s="502"/>
      <c r="AM18" s="502"/>
      <c r="AN18" s="386"/>
      <c r="AO18" s="145"/>
      <c r="AP18" s="383"/>
      <c r="AQ18" s="582"/>
      <c r="AR18" s="571"/>
      <c r="AS18" s="376" t="s">
        <v>6</v>
      </c>
    </row>
    <row r="19" spans="2:63" ht="11.1" customHeight="1" x14ac:dyDescent="0.2">
      <c r="B19" s="24" t="s">
        <v>3</v>
      </c>
      <c r="C19" s="180" t="s">
        <v>133</v>
      </c>
      <c r="D19" s="561">
        <v>178</v>
      </c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8"/>
      <c r="U19" s="385" t="s">
        <v>133</v>
      </c>
      <c r="V19" s="145">
        <v>183</v>
      </c>
      <c r="W19" s="561" t="s">
        <v>133</v>
      </c>
      <c r="X19" s="562"/>
      <c r="Y19" s="562"/>
      <c r="Z19" s="562"/>
      <c r="AA19" s="562"/>
      <c r="AB19" s="562"/>
      <c r="AC19" s="562"/>
      <c r="AD19" s="562"/>
      <c r="AE19" s="562"/>
      <c r="AF19" s="562"/>
      <c r="AG19" s="563"/>
      <c r="AH19" s="576">
        <v>183</v>
      </c>
      <c r="AI19" s="576"/>
      <c r="AJ19" s="145">
        <v>174</v>
      </c>
      <c r="AK19" s="462" t="s">
        <v>133</v>
      </c>
      <c r="AL19" s="501" t="s">
        <v>133</v>
      </c>
      <c r="AM19" s="501" t="s">
        <v>133</v>
      </c>
      <c r="AN19" s="385" t="s">
        <v>133</v>
      </c>
      <c r="AO19" s="285">
        <v>183</v>
      </c>
      <c r="AP19" s="377" t="s">
        <v>133</v>
      </c>
      <c r="AQ19" s="577">
        <v>183</v>
      </c>
      <c r="AR19" s="578"/>
      <c r="AS19" s="376">
        <v>174</v>
      </c>
    </row>
    <row r="20" spans="2:63" ht="11.1" customHeight="1" x14ac:dyDescent="0.2">
      <c r="B20" s="24" t="s">
        <v>13</v>
      </c>
      <c r="C20" s="180" t="s">
        <v>134</v>
      </c>
      <c r="D20" s="561">
        <v>11.3</v>
      </c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8"/>
      <c r="U20" s="385" t="s">
        <v>134</v>
      </c>
      <c r="V20" s="145">
        <v>10.6</v>
      </c>
      <c r="W20" s="561" t="s">
        <v>134</v>
      </c>
      <c r="X20" s="562"/>
      <c r="Y20" s="562"/>
      <c r="Z20" s="562"/>
      <c r="AA20" s="562"/>
      <c r="AB20" s="562"/>
      <c r="AC20" s="562"/>
      <c r="AD20" s="562"/>
      <c r="AE20" s="562"/>
      <c r="AF20" s="562"/>
      <c r="AG20" s="563"/>
      <c r="AH20" s="579" t="s">
        <v>97</v>
      </c>
      <c r="AI20" s="579"/>
      <c r="AJ20" s="145">
        <v>13.3</v>
      </c>
      <c r="AK20" s="462" t="s">
        <v>134</v>
      </c>
      <c r="AL20" s="501" t="s">
        <v>134</v>
      </c>
      <c r="AM20" s="501" t="s">
        <v>134</v>
      </c>
      <c r="AN20" s="385" t="s">
        <v>134</v>
      </c>
      <c r="AO20" s="286" t="s">
        <v>97</v>
      </c>
      <c r="AP20" s="377" t="s">
        <v>134</v>
      </c>
      <c r="AQ20" s="580" t="s">
        <v>97</v>
      </c>
      <c r="AR20" s="581"/>
      <c r="AS20" s="376">
        <v>13.3</v>
      </c>
    </row>
    <row r="21" spans="2:63" ht="11.1" customHeight="1" x14ac:dyDescent="0.2">
      <c r="B21" s="24" t="s">
        <v>4</v>
      </c>
      <c r="C21" s="180">
        <v>6.8</v>
      </c>
      <c r="D21" s="561">
        <v>6.8</v>
      </c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8"/>
      <c r="U21" s="385">
        <v>6.8</v>
      </c>
      <c r="V21" s="145">
        <v>6.5</v>
      </c>
      <c r="W21" s="561">
        <v>6.8</v>
      </c>
      <c r="X21" s="562"/>
      <c r="Y21" s="562"/>
      <c r="Z21" s="562"/>
      <c r="AA21" s="562"/>
      <c r="AB21" s="562"/>
      <c r="AC21" s="562"/>
      <c r="AD21" s="562"/>
      <c r="AE21" s="562"/>
      <c r="AF21" s="562"/>
      <c r="AG21" s="563"/>
      <c r="AH21" s="574">
        <v>6.5</v>
      </c>
      <c r="AI21" s="574"/>
      <c r="AJ21" s="145">
        <v>7.4</v>
      </c>
      <c r="AK21" s="462">
        <v>6.8</v>
      </c>
      <c r="AL21" s="501">
        <v>6.8</v>
      </c>
      <c r="AM21" s="501">
        <v>6.8</v>
      </c>
      <c r="AN21" s="385">
        <v>6.8</v>
      </c>
      <c r="AO21" s="145">
        <v>6.5</v>
      </c>
      <c r="AP21" s="377">
        <v>6.8</v>
      </c>
      <c r="AQ21" s="575">
        <v>6.5</v>
      </c>
      <c r="AR21" s="563"/>
      <c r="AS21" s="376">
        <v>7.4</v>
      </c>
    </row>
    <row r="22" spans="2:63" ht="11.1" customHeight="1" x14ac:dyDescent="0.2">
      <c r="B22" s="25" t="s">
        <v>12</v>
      </c>
      <c r="C22" s="182"/>
      <c r="D22" s="10"/>
      <c r="E22" s="10"/>
      <c r="F22" s="1"/>
      <c r="G22" s="10"/>
      <c r="H22" s="1"/>
      <c r="I22" s="1"/>
      <c r="J22" s="17"/>
      <c r="K22" s="17"/>
      <c r="L22" s="17"/>
      <c r="M22" s="1"/>
      <c r="N22" s="1"/>
      <c r="O22" s="1"/>
      <c r="P22" s="1"/>
      <c r="Q22" s="1"/>
      <c r="R22" s="1"/>
      <c r="S22" s="1"/>
      <c r="T22" s="8"/>
      <c r="U22" s="10"/>
      <c r="V22" s="31"/>
      <c r="W22" s="1"/>
      <c r="X22" s="1"/>
      <c r="Y22" s="1"/>
      <c r="Z22" s="1"/>
      <c r="AA22" s="1"/>
      <c r="AB22" s="1"/>
      <c r="AC22" s="1"/>
      <c r="AD22" s="1"/>
      <c r="AE22" s="10"/>
      <c r="AF22" s="1"/>
      <c r="AG22" s="1"/>
      <c r="AH22" s="1"/>
      <c r="AI22" s="1"/>
      <c r="AJ22" s="31"/>
      <c r="AK22" s="10"/>
      <c r="AL22" s="10"/>
      <c r="AM22" s="10"/>
      <c r="AN22" s="10"/>
      <c r="AO22" s="31"/>
      <c r="AP22" s="199"/>
      <c r="AQ22" s="1"/>
      <c r="AR22" s="1"/>
      <c r="AS22" s="8"/>
    </row>
    <row r="23" spans="2:63" ht="11.1" customHeight="1" x14ac:dyDescent="0.2">
      <c r="B23" s="24" t="s">
        <v>5</v>
      </c>
      <c r="C23" s="180" t="s">
        <v>6</v>
      </c>
      <c r="D23" s="450"/>
      <c r="E23" s="455"/>
      <c r="F23" s="532" t="s">
        <v>6</v>
      </c>
      <c r="G23" s="533" t="s">
        <v>6</v>
      </c>
      <c r="H23" s="532" t="s">
        <v>6</v>
      </c>
      <c r="I23" s="532" t="s">
        <v>6</v>
      </c>
      <c r="J23" s="528"/>
      <c r="K23" s="528"/>
      <c r="L23" s="528"/>
      <c r="M23" s="555" t="s">
        <v>6</v>
      </c>
      <c r="N23" s="555" t="s">
        <v>6</v>
      </c>
      <c r="O23" s="555" t="s">
        <v>6</v>
      </c>
      <c r="P23" s="555" t="s">
        <v>6</v>
      </c>
      <c r="Q23" s="555" t="s">
        <v>6</v>
      </c>
      <c r="R23" s="555" t="s">
        <v>6</v>
      </c>
      <c r="S23" s="555" t="s">
        <v>6</v>
      </c>
      <c r="T23" s="554" t="s">
        <v>6</v>
      </c>
      <c r="U23" s="543" t="s">
        <v>6</v>
      </c>
      <c r="V23" s="145" t="s">
        <v>6</v>
      </c>
      <c r="W23" s="555" t="s">
        <v>6</v>
      </c>
      <c r="X23" s="555" t="s">
        <v>6</v>
      </c>
      <c r="Y23" s="555" t="s">
        <v>6</v>
      </c>
      <c r="Z23" s="555" t="s">
        <v>6</v>
      </c>
      <c r="AA23" s="555" t="s">
        <v>6</v>
      </c>
      <c r="AB23" s="555" t="s">
        <v>6</v>
      </c>
      <c r="AC23" s="555" t="s">
        <v>6</v>
      </c>
      <c r="AD23" s="555" t="s">
        <v>6</v>
      </c>
      <c r="AE23" s="543" t="s">
        <v>6</v>
      </c>
      <c r="AF23" s="555" t="s">
        <v>6</v>
      </c>
      <c r="AG23" s="555" t="s">
        <v>6</v>
      </c>
      <c r="AH23" s="555" t="s">
        <v>6</v>
      </c>
      <c r="AI23" s="555" t="s">
        <v>6</v>
      </c>
      <c r="AJ23" s="145" t="s">
        <v>6</v>
      </c>
      <c r="AK23" s="543"/>
      <c r="AL23" s="543" t="s">
        <v>6</v>
      </c>
      <c r="AM23" s="543" t="s">
        <v>6</v>
      </c>
      <c r="AN23" s="385" t="s">
        <v>6</v>
      </c>
      <c r="AO23" s="145" t="s">
        <v>6</v>
      </c>
      <c r="AP23" s="377" t="s">
        <v>6</v>
      </c>
      <c r="AQ23" s="380" t="s">
        <v>6</v>
      </c>
      <c r="AR23" s="380" t="s">
        <v>6</v>
      </c>
      <c r="AS23" s="376" t="s">
        <v>6</v>
      </c>
    </row>
    <row r="24" spans="2:63" s="6" customFormat="1" ht="11.1" customHeight="1" x14ac:dyDescent="0.2">
      <c r="B24" s="24" t="s">
        <v>20</v>
      </c>
      <c r="C24" s="180"/>
      <c r="D24" s="450"/>
      <c r="E24" s="455"/>
      <c r="F24" s="532"/>
      <c r="G24" s="533"/>
      <c r="H24" s="532" t="s">
        <v>6</v>
      </c>
      <c r="I24" s="532" t="s">
        <v>6</v>
      </c>
      <c r="J24" s="528"/>
      <c r="K24" s="528"/>
      <c r="L24" s="528"/>
      <c r="M24" s="555"/>
      <c r="N24" s="555"/>
      <c r="O24" s="555"/>
      <c r="P24" s="555"/>
      <c r="Q24" s="555"/>
      <c r="R24" s="555"/>
      <c r="S24" s="555"/>
      <c r="T24" s="554"/>
      <c r="U24" s="543" t="s">
        <v>6</v>
      </c>
      <c r="V24" s="145" t="s">
        <v>6</v>
      </c>
      <c r="W24" s="555" t="s">
        <v>6</v>
      </c>
      <c r="X24" s="555" t="s">
        <v>6</v>
      </c>
      <c r="Y24" s="555" t="s">
        <v>6</v>
      </c>
      <c r="Z24" s="555" t="s">
        <v>6</v>
      </c>
      <c r="AA24" s="555" t="s">
        <v>6</v>
      </c>
      <c r="AB24" s="555" t="s">
        <v>6</v>
      </c>
      <c r="AC24" s="555" t="s">
        <v>6</v>
      </c>
      <c r="AD24" s="555" t="s">
        <v>6</v>
      </c>
      <c r="AE24" s="543" t="s">
        <v>6</v>
      </c>
      <c r="AF24" s="555" t="s">
        <v>6</v>
      </c>
      <c r="AG24" s="555" t="s">
        <v>6</v>
      </c>
      <c r="AH24" s="555" t="s">
        <v>6</v>
      </c>
      <c r="AI24" s="555" t="s">
        <v>6</v>
      </c>
      <c r="AJ24" s="145" t="s">
        <v>6</v>
      </c>
      <c r="AK24" s="543"/>
      <c r="AL24" s="543" t="s">
        <v>6</v>
      </c>
      <c r="AM24" s="543" t="s">
        <v>6</v>
      </c>
      <c r="AN24" s="385" t="s">
        <v>6</v>
      </c>
      <c r="AO24" s="145" t="s">
        <v>6</v>
      </c>
      <c r="AP24" s="377" t="s">
        <v>6</v>
      </c>
      <c r="AQ24" s="380" t="s">
        <v>6</v>
      </c>
      <c r="AR24" s="380" t="s">
        <v>6</v>
      </c>
      <c r="AS24" s="376" t="s">
        <v>6</v>
      </c>
    </row>
    <row r="25" spans="2:63" ht="11.1" customHeight="1" x14ac:dyDescent="0.2">
      <c r="B25" s="24" t="s">
        <v>21</v>
      </c>
      <c r="C25" s="180" t="s">
        <v>6</v>
      </c>
      <c r="D25" s="450" t="s">
        <v>6</v>
      </c>
      <c r="E25" s="455" t="s">
        <v>6</v>
      </c>
      <c r="F25" s="532" t="s">
        <v>6</v>
      </c>
      <c r="G25" s="533" t="s">
        <v>6</v>
      </c>
      <c r="H25" s="532" t="s">
        <v>6</v>
      </c>
      <c r="I25" s="532" t="s">
        <v>6</v>
      </c>
      <c r="J25" s="528" t="s">
        <v>6</v>
      </c>
      <c r="K25" s="528" t="s">
        <v>6</v>
      </c>
      <c r="L25" s="528" t="s">
        <v>6</v>
      </c>
      <c r="M25" s="555" t="s">
        <v>6</v>
      </c>
      <c r="N25" s="555" t="s">
        <v>6</v>
      </c>
      <c r="O25" s="555" t="s">
        <v>6</v>
      </c>
      <c r="P25" s="555" t="s">
        <v>6</v>
      </c>
      <c r="Q25" s="555" t="s">
        <v>6</v>
      </c>
      <c r="R25" s="555" t="s">
        <v>6</v>
      </c>
      <c r="S25" s="555" t="s">
        <v>6</v>
      </c>
      <c r="T25" s="554" t="s">
        <v>6</v>
      </c>
      <c r="U25" s="543" t="s">
        <v>6</v>
      </c>
      <c r="V25" s="145" t="s">
        <v>6</v>
      </c>
      <c r="W25" s="555" t="s">
        <v>6</v>
      </c>
      <c r="X25" s="555" t="s">
        <v>6</v>
      </c>
      <c r="Y25" s="555" t="s">
        <v>6</v>
      </c>
      <c r="Z25" s="555" t="s">
        <v>6</v>
      </c>
      <c r="AA25" s="555" t="s">
        <v>6</v>
      </c>
      <c r="AB25" s="555" t="s">
        <v>6</v>
      </c>
      <c r="AC25" s="555" t="s">
        <v>6</v>
      </c>
      <c r="AD25" s="555" t="s">
        <v>6</v>
      </c>
      <c r="AE25" s="543" t="s">
        <v>6</v>
      </c>
      <c r="AF25" s="555" t="s">
        <v>6</v>
      </c>
      <c r="AG25" s="555" t="s">
        <v>6</v>
      </c>
      <c r="AH25" s="555" t="s">
        <v>6</v>
      </c>
      <c r="AI25" s="555" t="s">
        <v>6</v>
      </c>
      <c r="AJ25" s="145" t="s">
        <v>6</v>
      </c>
      <c r="AK25" s="543" t="s">
        <v>6</v>
      </c>
      <c r="AL25" s="543" t="s">
        <v>6</v>
      </c>
      <c r="AM25" s="543" t="s">
        <v>6</v>
      </c>
      <c r="AN25" s="385" t="s">
        <v>6</v>
      </c>
      <c r="AO25" s="145" t="s">
        <v>6</v>
      </c>
      <c r="AP25" s="377" t="s">
        <v>6</v>
      </c>
      <c r="AQ25" s="380" t="s">
        <v>6</v>
      </c>
      <c r="AR25" s="380" t="s">
        <v>6</v>
      </c>
      <c r="AS25" s="376" t="s">
        <v>6</v>
      </c>
    </row>
    <row r="26" spans="2:63" ht="11.1" customHeight="1" x14ac:dyDescent="0.2">
      <c r="B26" s="24" t="s">
        <v>22</v>
      </c>
      <c r="C26" s="180"/>
      <c r="D26" s="450"/>
      <c r="E26" s="455"/>
      <c r="F26" s="532"/>
      <c r="G26" s="533"/>
      <c r="H26" s="532" t="s">
        <v>6</v>
      </c>
      <c r="I26" s="532" t="s">
        <v>6</v>
      </c>
      <c r="J26" s="528"/>
      <c r="K26" s="528"/>
      <c r="L26" s="528"/>
      <c r="M26" s="555"/>
      <c r="N26" s="555"/>
      <c r="O26" s="555"/>
      <c r="P26" s="555"/>
      <c r="Q26" s="555"/>
      <c r="R26" s="555"/>
      <c r="S26" s="555"/>
      <c r="T26" s="554"/>
      <c r="U26" s="543" t="s">
        <v>6</v>
      </c>
      <c r="V26" s="145" t="s">
        <v>6</v>
      </c>
      <c r="W26" s="555" t="s">
        <v>6</v>
      </c>
      <c r="X26" s="555" t="s">
        <v>6</v>
      </c>
      <c r="Y26" s="555" t="s">
        <v>6</v>
      </c>
      <c r="Z26" s="555" t="s">
        <v>6</v>
      </c>
      <c r="AA26" s="555" t="s">
        <v>6</v>
      </c>
      <c r="AB26" s="555" t="s">
        <v>6</v>
      </c>
      <c r="AC26" s="555" t="s">
        <v>6</v>
      </c>
      <c r="AD26" s="555" t="s">
        <v>6</v>
      </c>
      <c r="AE26" s="543" t="s">
        <v>6</v>
      </c>
      <c r="AF26" s="555" t="s">
        <v>6</v>
      </c>
      <c r="AG26" s="555" t="s">
        <v>6</v>
      </c>
      <c r="AH26" s="555" t="s">
        <v>6</v>
      </c>
      <c r="AI26" s="555" t="s">
        <v>6</v>
      </c>
      <c r="AJ26" s="145" t="s">
        <v>6</v>
      </c>
      <c r="AK26" s="543"/>
      <c r="AL26" s="543" t="s">
        <v>6</v>
      </c>
      <c r="AM26" s="543" t="s">
        <v>6</v>
      </c>
      <c r="AN26" s="385" t="s">
        <v>6</v>
      </c>
      <c r="AO26" s="145" t="s">
        <v>6</v>
      </c>
      <c r="AP26" s="377" t="s">
        <v>6</v>
      </c>
      <c r="AQ26" s="380" t="s">
        <v>6</v>
      </c>
      <c r="AR26" s="380" t="s">
        <v>6</v>
      </c>
      <c r="AS26" s="376" t="s">
        <v>6</v>
      </c>
    </row>
    <row r="27" spans="2:63" ht="11.1" customHeight="1" x14ac:dyDescent="0.2">
      <c r="B27" s="24" t="s">
        <v>53</v>
      </c>
      <c r="C27" s="180" t="s">
        <v>6</v>
      </c>
      <c r="D27" s="450" t="s">
        <v>6</v>
      </c>
      <c r="E27" s="455" t="s">
        <v>6</v>
      </c>
      <c r="F27" s="532" t="s">
        <v>6</v>
      </c>
      <c r="G27" s="533" t="s">
        <v>6</v>
      </c>
      <c r="H27" s="532" t="s">
        <v>6</v>
      </c>
      <c r="I27" s="532" t="s">
        <v>6</v>
      </c>
      <c r="J27" s="528" t="s">
        <v>6</v>
      </c>
      <c r="K27" s="528" t="s">
        <v>6</v>
      </c>
      <c r="L27" s="528" t="s">
        <v>6</v>
      </c>
      <c r="M27" s="555" t="s">
        <v>6</v>
      </c>
      <c r="N27" s="555" t="s">
        <v>6</v>
      </c>
      <c r="O27" s="555" t="s">
        <v>6</v>
      </c>
      <c r="P27" s="555" t="s">
        <v>6</v>
      </c>
      <c r="Q27" s="555" t="s">
        <v>6</v>
      </c>
      <c r="R27" s="555" t="s">
        <v>6</v>
      </c>
      <c r="S27" s="555" t="s">
        <v>6</v>
      </c>
      <c r="T27" s="554" t="s">
        <v>6</v>
      </c>
      <c r="U27" s="543" t="s">
        <v>6</v>
      </c>
      <c r="V27" s="145" t="s">
        <v>6</v>
      </c>
      <c r="W27" s="555" t="s">
        <v>6</v>
      </c>
      <c r="X27" s="555" t="s">
        <v>6</v>
      </c>
      <c r="Y27" s="555" t="s">
        <v>6</v>
      </c>
      <c r="Z27" s="555" t="s">
        <v>6</v>
      </c>
      <c r="AA27" s="555" t="s">
        <v>6</v>
      </c>
      <c r="AB27" s="555" t="s">
        <v>6</v>
      </c>
      <c r="AC27" s="555" t="s">
        <v>6</v>
      </c>
      <c r="AD27" s="555" t="s">
        <v>6</v>
      </c>
      <c r="AE27" s="543" t="s">
        <v>6</v>
      </c>
      <c r="AF27" s="555" t="s">
        <v>6</v>
      </c>
      <c r="AG27" s="555" t="s">
        <v>6</v>
      </c>
      <c r="AH27" s="555" t="s">
        <v>6</v>
      </c>
      <c r="AI27" s="555" t="s">
        <v>6</v>
      </c>
      <c r="AJ27" s="145" t="s">
        <v>6</v>
      </c>
      <c r="AK27" s="543" t="s">
        <v>6</v>
      </c>
      <c r="AL27" s="543" t="s">
        <v>6</v>
      </c>
      <c r="AM27" s="543" t="s">
        <v>6</v>
      </c>
      <c r="AN27" s="385" t="s">
        <v>6</v>
      </c>
      <c r="AO27" s="145" t="s">
        <v>6</v>
      </c>
      <c r="AP27" s="377" t="s">
        <v>6</v>
      </c>
      <c r="AQ27" s="380" t="s">
        <v>6</v>
      </c>
      <c r="AR27" s="380" t="s">
        <v>6</v>
      </c>
      <c r="AS27" s="376" t="s">
        <v>6</v>
      </c>
    </row>
    <row r="28" spans="2:63" ht="11.1" customHeight="1" x14ac:dyDescent="0.2">
      <c r="B28" s="24" t="s">
        <v>72</v>
      </c>
      <c r="C28" s="180"/>
      <c r="D28" s="450" t="s">
        <v>6</v>
      </c>
      <c r="E28" s="455" t="s">
        <v>6</v>
      </c>
      <c r="F28" s="532" t="s">
        <v>6</v>
      </c>
      <c r="G28" s="533" t="s">
        <v>6</v>
      </c>
      <c r="H28" s="532" t="s">
        <v>6</v>
      </c>
      <c r="I28" s="532" t="s">
        <v>6</v>
      </c>
      <c r="J28" s="528" t="s">
        <v>6</v>
      </c>
      <c r="K28" s="528" t="s">
        <v>6</v>
      </c>
      <c r="L28" s="528" t="s">
        <v>6</v>
      </c>
      <c r="M28" s="555" t="s">
        <v>6</v>
      </c>
      <c r="N28" s="555" t="s">
        <v>6</v>
      </c>
      <c r="O28" s="555" t="s">
        <v>6</v>
      </c>
      <c r="P28" s="555" t="s">
        <v>6</v>
      </c>
      <c r="Q28" s="555" t="s">
        <v>6</v>
      </c>
      <c r="R28" s="555" t="s">
        <v>6</v>
      </c>
      <c r="S28" s="555" t="s">
        <v>6</v>
      </c>
      <c r="T28" s="554" t="s">
        <v>6</v>
      </c>
      <c r="U28" s="543" t="s">
        <v>6</v>
      </c>
      <c r="V28" s="145" t="s">
        <v>6</v>
      </c>
      <c r="W28" s="555" t="s">
        <v>6</v>
      </c>
      <c r="X28" s="555" t="s">
        <v>6</v>
      </c>
      <c r="Y28" s="555" t="s">
        <v>6</v>
      </c>
      <c r="Z28" s="555" t="s">
        <v>6</v>
      </c>
      <c r="AA28" s="555" t="s">
        <v>6</v>
      </c>
      <c r="AB28" s="555" t="s">
        <v>6</v>
      </c>
      <c r="AC28" s="555" t="s">
        <v>6</v>
      </c>
      <c r="AD28" s="555" t="s">
        <v>6</v>
      </c>
      <c r="AE28" s="543" t="s">
        <v>6</v>
      </c>
      <c r="AF28" s="555" t="s">
        <v>6</v>
      </c>
      <c r="AG28" s="555" t="s">
        <v>6</v>
      </c>
      <c r="AH28" s="555" t="s">
        <v>6</v>
      </c>
      <c r="AI28" s="555" t="s">
        <v>6</v>
      </c>
      <c r="AJ28" s="145" t="s">
        <v>6</v>
      </c>
      <c r="AK28" s="543" t="s">
        <v>6</v>
      </c>
      <c r="AL28" s="543" t="s">
        <v>6</v>
      </c>
      <c r="AM28" s="543" t="s">
        <v>6</v>
      </c>
      <c r="AN28" s="385" t="s">
        <v>6</v>
      </c>
      <c r="AO28" s="145" t="s">
        <v>6</v>
      </c>
      <c r="AP28" s="377" t="s">
        <v>6</v>
      </c>
      <c r="AQ28" s="380" t="s">
        <v>6</v>
      </c>
      <c r="AR28" s="380" t="s">
        <v>6</v>
      </c>
      <c r="AS28" s="376" t="s">
        <v>6</v>
      </c>
    </row>
    <row r="29" spans="2:63" ht="11.1" customHeight="1" x14ac:dyDescent="0.2">
      <c r="B29" s="24" t="s">
        <v>68</v>
      </c>
      <c r="C29" s="180"/>
      <c r="D29" s="450"/>
      <c r="E29" s="455"/>
      <c r="F29" s="532"/>
      <c r="G29" s="533"/>
      <c r="H29" s="532"/>
      <c r="I29" s="532"/>
      <c r="J29" s="528"/>
      <c r="K29" s="528"/>
      <c r="L29" s="528"/>
      <c r="M29" s="555"/>
      <c r="N29" s="555"/>
      <c r="O29" s="555"/>
      <c r="P29" s="555"/>
      <c r="Q29" s="555"/>
      <c r="R29" s="555"/>
      <c r="S29" s="555"/>
      <c r="T29" s="554"/>
      <c r="U29" s="543"/>
      <c r="V29" s="145"/>
      <c r="W29" s="555"/>
      <c r="X29" s="555"/>
      <c r="Y29" s="555"/>
      <c r="Z29" s="555"/>
      <c r="AA29" s="555"/>
      <c r="AB29" s="555"/>
      <c r="AC29" s="555"/>
      <c r="AD29" s="555"/>
      <c r="AE29" s="543"/>
      <c r="AF29" s="555"/>
      <c r="AG29" s="555"/>
      <c r="AH29" s="555"/>
      <c r="AI29" s="555"/>
      <c r="AJ29" s="145"/>
      <c r="AK29" s="543"/>
      <c r="AL29" s="543"/>
      <c r="AM29" s="543"/>
      <c r="AN29" s="385"/>
      <c r="AO29" s="145"/>
      <c r="AP29" s="377"/>
      <c r="AQ29" s="380"/>
      <c r="AR29" s="380"/>
      <c r="AS29" s="376"/>
    </row>
    <row r="30" spans="2:63" ht="11.1" customHeight="1" x14ac:dyDescent="0.2">
      <c r="B30" s="24" t="s">
        <v>73</v>
      </c>
      <c r="C30" s="180" t="s">
        <v>6</v>
      </c>
      <c r="D30" s="450" t="s">
        <v>6</v>
      </c>
      <c r="E30" s="455" t="s">
        <v>6</v>
      </c>
      <c r="F30" s="532" t="s">
        <v>6</v>
      </c>
      <c r="G30" s="533" t="s">
        <v>6</v>
      </c>
      <c r="H30" s="532" t="s">
        <v>6</v>
      </c>
      <c r="I30" s="532" t="s">
        <v>6</v>
      </c>
      <c r="J30" s="528" t="s">
        <v>6</v>
      </c>
      <c r="K30" s="528" t="s">
        <v>6</v>
      </c>
      <c r="L30" s="528" t="s">
        <v>6</v>
      </c>
      <c r="M30" s="555" t="s">
        <v>6</v>
      </c>
      <c r="N30" s="555" t="s">
        <v>6</v>
      </c>
      <c r="O30" s="555" t="s">
        <v>6</v>
      </c>
      <c r="P30" s="555" t="s">
        <v>6</v>
      </c>
      <c r="Q30" s="555" t="s">
        <v>6</v>
      </c>
      <c r="R30" s="555" t="s">
        <v>6</v>
      </c>
      <c r="S30" s="555" t="s">
        <v>6</v>
      </c>
      <c r="T30" s="554" t="s">
        <v>6</v>
      </c>
      <c r="U30" s="543" t="s">
        <v>6</v>
      </c>
      <c r="V30" s="145" t="s">
        <v>6</v>
      </c>
      <c r="W30" s="555" t="s">
        <v>6</v>
      </c>
      <c r="X30" s="555" t="s">
        <v>6</v>
      </c>
      <c r="Y30" s="555" t="s">
        <v>6</v>
      </c>
      <c r="Z30" s="555" t="s">
        <v>6</v>
      </c>
      <c r="AA30" s="555" t="s">
        <v>6</v>
      </c>
      <c r="AB30" s="555" t="s">
        <v>6</v>
      </c>
      <c r="AC30" s="555" t="s">
        <v>6</v>
      </c>
      <c r="AD30" s="555" t="s">
        <v>6</v>
      </c>
      <c r="AE30" s="543" t="s">
        <v>6</v>
      </c>
      <c r="AF30" s="555" t="s">
        <v>6</v>
      </c>
      <c r="AG30" s="555" t="s">
        <v>6</v>
      </c>
      <c r="AH30" s="555" t="s">
        <v>6</v>
      </c>
      <c r="AI30" s="555" t="s">
        <v>6</v>
      </c>
      <c r="AJ30" s="145" t="s">
        <v>6</v>
      </c>
      <c r="AK30" s="543" t="s">
        <v>6</v>
      </c>
      <c r="AL30" s="543" t="s">
        <v>6</v>
      </c>
      <c r="AM30" s="543" t="s">
        <v>6</v>
      </c>
      <c r="AN30" s="385" t="s">
        <v>6</v>
      </c>
      <c r="AO30" s="145" t="s">
        <v>6</v>
      </c>
      <c r="AP30" s="377" t="s">
        <v>6</v>
      </c>
      <c r="AQ30" s="380" t="s">
        <v>6</v>
      </c>
      <c r="AR30" s="380" t="s">
        <v>6</v>
      </c>
      <c r="AS30" s="376" t="s">
        <v>6</v>
      </c>
    </row>
    <row r="31" spans="2:63" ht="11.1" customHeight="1" x14ac:dyDescent="0.2">
      <c r="B31" s="24" t="s">
        <v>56</v>
      </c>
      <c r="C31" s="180" t="s">
        <v>6</v>
      </c>
      <c r="D31" s="450" t="s">
        <v>6</v>
      </c>
      <c r="E31" s="455" t="s">
        <v>6</v>
      </c>
      <c r="F31" s="532" t="s">
        <v>6</v>
      </c>
      <c r="G31" s="533" t="s">
        <v>6</v>
      </c>
      <c r="H31" s="532" t="s">
        <v>6</v>
      </c>
      <c r="I31" s="532" t="s">
        <v>6</v>
      </c>
      <c r="J31" s="528" t="s">
        <v>6</v>
      </c>
      <c r="K31" s="528" t="s">
        <v>6</v>
      </c>
      <c r="L31" s="528" t="s">
        <v>6</v>
      </c>
      <c r="M31" s="555" t="s">
        <v>6</v>
      </c>
      <c r="N31" s="555" t="s">
        <v>6</v>
      </c>
      <c r="O31" s="555" t="s">
        <v>6</v>
      </c>
      <c r="P31" s="555" t="s">
        <v>6</v>
      </c>
      <c r="Q31" s="555" t="s">
        <v>6</v>
      </c>
      <c r="R31" s="555" t="s">
        <v>6</v>
      </c>
      <c r="S31" s="555" t="s">
        <v>6</v>
      </c>
      <c r="T31" s="554" t="s">
        <v>6</v>
      </c>
      <c r="U31" s="543" t="s">
        <v>6</v>
      </c>
      <c r="V31" s="145" t="s">
        <v>6</v>
      </c>
      <c r="W31" s="555" t="s">
        <v>6</v>
      </c>
      <c r="X31" s="555" t="s">
        <v>6</v>
      </c>
      <c r="Y31" s="555" t="s">
        <v>6</v>
      </c>
      <c r="Z31" s="555" t="s">
        <v>6</v>
      </c>
      <c r="AA31" s="555" t="s">
        <v>6</v>
      </c>
      <c r="AB31" s="555" t="s">
        <v>6</v>
      </c>
      <c r="AC31" s="555" t="s">
        <v>6</v>
      </c>
      <c r="AD31" s="555" t="s">
        <v>6</v>
      </c>
      <c r="AE31" s="543" t="s">
        <v>6</v>
      </c>
      <c r="AF31" s="555" t="s">
        <v>6</v>
      </c>
      <c r="AG31" s="555" t="s">
        <v>6</v>
      </c>
      <c r="AH31" s="555" t="s">
        <v>6</v>
      </c>
      <c r="AI31" s="555" t="s">
        <v>6</v>
      </c>
      <c r="AJ31" s="145" t="s">
        <v>6</v>
      </c>
      <c r="AK31" s="543" t="s">
        <v>6</v>
      </c>
      <c r="AL31" s="543" t="s">
        <v>6</v>
      </c>
      <c r="AM31" s="543" t="s">
        <v>6</v>
      </c>
      <c r="AN31" s="385" t="s">
        <v>6</v>
      </c>
      <c r="AO31" s="145" t="s">
        <v>6</v>
      </c>
      <c r="AP31" s="377" t="s">
        <v>6</v>
      </c>
      <c r="AQ31" s="380" t="s">
        <v>6</v>
      </c>
      <c r="AR31" s="380" t="s">
        <v>6</v>
      </c>
      <c r="AS31" s="376" t="s">
        <v>6</v>
      </c>
    </row>
    <row r="32" spans="2:63" ht="11.1" customHeight="1" x14ac:dyDescent="0.2">
      <c r="B32" s="24" t="s">
        <v>33</v>
      </c>
      <c r="C32" s="180" t="s">
        <v>6</v>
      </c>
      <c r="D32" s="450"/>
      <c r="E32" s="455"/>
      <c r="F32" s="532"/>
      <c r="G32" s="533" t="s">
        <v>6</v>
      </c>
      <c r="H32" s="532"/>
      <c r="I32" s="532"/>
      <c r="J32" s="528"/>
      <c r="K32" s="528"/>
      <c r="L32" s="528"/>
      <c r="M32" s="555"/>
      <c r="N32" s="555"/>
      <c r="O32" s="555"/>
      <c r="P32" s="555"/>
      <c r="Q32" s="555" t="s">
        <v>6</v>
      </c>
      <c r="R32" s="555" t="s">
        <v>6</v>
      </c>
      <c r="S32" s="555" t="s">
        <v>6</v>
      </c>
      <c r="T32" s="554" t="s">
        <v>6</v>
      </c>
      <c r="U32" s="543" t="s">
        <v>6</v>
      </c>
      <c r="V32" s="145" t="s">
        <v>6</v>
      </c>
      <c r="W32" s="555"/>
      <c r="X32" s="555"/>
      <c r="Y32" s="555"/>
      <c r="Z32" s="555"/>
      <c r="AA32" s="555"/>
      <c r="AB32" s="555"/>
      <c r="AC32" s="555"/>
      <c r="AD32" s="555"/>
      <c r="AE32" s="543" t="s">
        <v>6</v>
      </c>
      <c r="AF32" s="555" t="s">
        <v>6</v>
      </c>
      <c r="AG32" s="555" t="s">
        <v>6</v>
      </c>
      <c r="AH32" s="555" t="s">
        <v>6</v>
      </c>
      <c r="AI32" s="555" t="s">
        <v>6</v>
      </c>
      <c r="AJ32" s="145" t="s">
        <v>6</v>
      </c>
      <c r="AK32" s="543"/>
      <c r="AL32" s="543"/>
      <c r="AM32" s="543"/>
      <c r="AN32" s="385" t="s">
        <v>6</v>
      </c>
      <c r="AO32" s="145" t="s">
        <v>6</v>
      </c>
      <c r="AP32" s="377" t="s">
        <v>6</v>
      </c>
      <c r="AQ32" s="380" t="s">
        <v>6</v>
      </c>
      <c r="AR32" s="380" t="s">
        <v>6</v>
      </c>
      <c r="AS32" s="376" t="s">
        <v>6</v>
      </c>
    </row>
    <row r="33" spans="2:45" ht="11.1" customHeight="1" x14ac:dyDescent="0.2">
      <c r="B33" s="24" t="s">
        <v>61</v>
      </c>
      <c r="C33" s="180"/>
      <c r="D33" s="450"/>
      <c r="E33" s="455"/>
      <c r="F33" s="532"/>
      <c r="G33" s="533"/>
      <c r="H33" s="532"/>
      <c r="I33" s="532"/>
      <c r="J33" s="528"/>
      <c r="K33" s="528"/>
      <c r="L33" s="528"/>
      <c r="M33" s="555"/>
      <c r="N33" s="555"/>
      <c r="O33" s="555"/>
      <c r="P33" s="555"/>
      <c r="Q33" s="555"/>
      <c r="R33" s="555"/>
      <c r="S33" s="555"/>
      <c r="T33" s="554"/>
      <c r="U33" s="543"/>
      <c r="V33" s="145"/>
      <c r="W33" s="555"/>
      <c r="X33" s="555"/>
      <c r="Y33" s="555"/>
      <c r="Z33" s="555"/>
      <c r="AA33" s="555"/>
      <c r="AB33" s="555"/>
      <c r="AC33" s="555"/>
      <c r="AD33" s="555"/>
      <c r="AE33" s="543"/>
      <c r="AF33" s="555"/>
      <c r="AG33" s="555"/>
      <c r="AH33" s="555"/>
      <c r="AI33" s="555"/>
      <c r="AJ33" s="145"/>
      <c r="AK33" s="543"/>
      <c r="AL33" s="543"/>
      <c r="AM33" s="543"/>
      <c r="AN33" s="446"/>
      <c r="AO33" s="145"/>
      <c r="AP33" s="449" t="s">
        <v>6</v>
      </c>
      <c r="AQ33" s="447" t="s">
        <v>6</v>
      </c>
      <c r="AR33" s="447" t="s">
        <v>6</v>
      </c>
      <c r="AS33" s="448" t="s">
        <v>6</v>
      </c>
    </row>
    <row r="34" spans="2:45" ht="11.1" customHeight="1" x14ac:dyDescent="0.2">
      <c r="B34" s="24" t="s">
        <v>74</v>
      </c>
      <c r="C34" s="180" t="s">
        <v>6</v>
      </c>
      <c r="D34" s="450"/>
      <c r="E34" s="455"/>
      <c r="F34" s="532"/>
      <c r="G34" s="533" t="s">
        <v>6</v>
      </c>
      <c r="H34" s="13"/>
      <c r="I34" s="13"/>
      <c r="J34" s="528"/>
      <c r="K34" s="528"/>
      <c r="L34" s="528"/>
      <c r="M34" s="555"/>
      <c r="N34" s="555"/>
      <c r="O34" s="555"/>
      <c r="P34" s="555"/>
      <c r="Q34" s="555" t="s">
        <v>6</v>
      </c>
      <c r="R34" s="555" t="s">
        <v>6</v>
      </c>
      <c r="S34" s="555" t="s">
        <v>6</v>
      </c>
      <c r="T34" s="554" t="s">
        <v>6</v>
      </c>
      <c r="U34" s="543" t="s">
        <v>6</v>
      </c>
      <c r="V34" s="145" t="s">
        <v>6</v>
      </c>
      <c r="W34" s="13"/>
      <c r="X34" s="13"/>
      <c r="Y34" s="13"/>
      <c r="Z34" s="13"/>
      <c r="AA34" s="13"/>
      <c r="AB34" s="13"/>
      <c r="AC34" s="13"/>
      <c r="AD34" s="13"/>
      <c r="AE34" s="543" t="s">
        <v>6</v>
      </c>
      <c r="AF34" s="555" t="s">
        <v>6</v>
      </c>
      <c r="AG34" s="555" t="s">
        <v>6</v>
      </c>
      <c r="AH34" s="555" t="s">
        <v>6</v>
      </c>
      <c r="AI34" s="555" t="s">
        <v>6</v>
      </c>
      <c r="AJ34" s="145" t="s">
        <v>6</v>
      </c>
      <c r="AK34" s="13"/>
      <c r="AL34" s="13"/>
      <c r="AM34" s="13"/>
      <c r="AN34" s="385" t="s">
        <v>6</v>
      </c>
      <c r="AO34" s="145" t="s">
        <v>6</v>
      </c>
      <c r="AP34" s="377" t="s">
        <v>6</v>
      </c>
      <c r="AQ34" s="380" t="s">
        <v>6</v>
      </c>
      <c r="AR34" s="380" t="s">
        <v>6</v>
      </c>
      <c r="AS34" s="376" t="s">
        <v>6</v>
      </c>
    </row>
    <row r="35" spans="2:45" ht="11.1" customHeight="1" x14ac:dyDescent="0.2">
      <c r="B35" s="24" t="s">
        <v>194</v>
      </c>
      <c r="C35" s="180"/>
      <c r="D35" s="450"/>
      <c r="E35" s="455"/>
      <c r="F35" s="532" t="s">
        <v>6</v>
      </c>
      <c r="G35" s="533"/>
      <c r="H35" s="532" t="s">
        <v>6</v>
      </c>
      <c r="I35" s="532" t="s">
        <v>6</v>
      </c>
      <c r="J35" s="528"/>
      <c r="K35" s="528" t="s">
        <v>6</v>
      </c>
      <c r="L35" s="528" t="s">
        <v>6</v>
      </c>
      <c r="M35" s="555" t="s">
        <v>6</v>
      </c>
      <c r="N35" s="555" t="s">
        <v>6</v>
      </c>
      <c r="O35" s="555" t="s">
        <v>6</v>
      </c>
      <c r="P35" s="555" t="s">
        <v>6</v>
      </c>
      <c r="Q35" s="555"/>
      <c r="R35" s="555"/>
      <c r="S35" s="555"/>
      <c r="T35" s="554"/>
      <c r="U35" s="543"/>
      <c r="V35" s="145"/>
      <c r="W35" s="555" t="s">
        <v>6</v>
      </c>
      <c r="X35" s="555" t="s">
        <v>6</v>
      </c>
      <c r="Y35" s="555" t="s">
        <v>6</v>
      </c>
      <c r="Z35" s="555" t="s">
        <v>6</v>
      </c>
      <c r="AA35" s="555" t="s">
        <v>6</v>
      </c>
      <c r="AB35" s="555" t="s">
        <v>6</v>
      </c>
      <c r="AC35" s="555" t="s">
        <v>6</v>
      </c>
      <c r="AD35" s="555" t="s">
        <v>6</v>
      </c>
      <c r="AE35" s="543"/>
      <c r="AF35" s="555"/>
      <c r="AG35" s="555"/>
      <c r="AH35" s="555"/>
      <c r="AI35" s="555"/>
      <c r="AJ35" s="145"/>
      <c r="AK35" s="543" t="s">
        <v>6</v>
      </c>
      <c r="AL35" s="543" t="s">
        <v>6</v>
      </c>
      <c r="AM35" s="543" t="s">
        <v>6</v>
      </c>
      <c r="AN35" s="385"/>
      <c r="AO35" s="145"/>
      <c r="AP35" s="377"/>
      <c r="AQ35" s="380"/>
      <c r="AR35" s="380"/>
      <c r="AS35" s="376"/>
    </row>
    <row r="36" spans="2:45" ht="11.1" customHeight="1" x14ac:dyDescent="0.2">
      <c r="B36" s="24" t="s">
        <v>34</v>
      </c>
      <c r="C36" s="180" t="s">
        <v>6</v>
      </c>
      <c r="D36" s="450" t="s">
        <v>6</v>
      </c>
      <c r="E36" s="455" t="s">
        <v>6</v>
      </c>
      <c r="F36" s="532" t="s">
        <v>6</v>
      </c>
      <c r="G36" s="533" t="s">
        <v>6</v>
      </c>
      <c r="H36" s="532" t="s">
        <v>6</v>
      </c>
      <c r="I36" s="532" t="s">
        <v>6</v>
      </c>
      <c r="J36" s="528" t="s">
        <v>6</v>
      </c>
      <c r="K36" s="528" t="s">
        <v>6</v>
      </c>
      <c r="L36" s="528" t="s">
        <v>6</v>
      </c>
      <c r="M36" s="555" t="s">
        <v>6</v>
      </c>
      <c r="N36" s="555" t="s">
        <v>6</v>
      </c>
      <c r="O36" s="555" t="s">
        <v>6</v>
      </c>
      <c r="P36" s="555" t="s">
        <v>6</v>
      </c>
      <c r="Q36" s="555" t="s">
        <v>6</v>
      </c>
      <c r="R36" s="555" t="s">
        <v>6</v>
      </c>
      <c r="S36" s="555" t="s">
        <v>6</v>
      </c>
      <c r="T36" s="554" t="s">
        <v>6</v>
      </c>
      <c r="U36" s="543" t="s">
        <v>6</v>
      </c>
      <c r="V36" s="145" t="s">
        <v>6</v>
      </c>
      <c r="W36" s="555" t="s">
        <v>6</v>
      </c>
      <c r="X36" s="555" t="s">
        <v>6</v>
      </c>
      <c r="Y36" s="555" t="s">
        <v>6</v>
      </c>
      <c r="Z36" s="555" t="s">
        <v>6</v>
      </c>
      <c r="AA36" s="555" t="s">
        <v>6</v>
      </c>
      <c r="AB36" s="555" t="s">
        <v>6</v>
      </c>
      <c r="AC36" s="555" t="s">
        <v>6</v>
      </c>
      <c r="AD36" s="555" t="s">
        <v>6</v>
      </c>
      <c r="AE36" s="543" t="s">
        <v>6</v>
      </c>
      <c r="AF36" s="555" t="s">
        <v>6</v>
      </c>
      <c r="AG36" s="555" t="s">
        <v>6</v>
      </c>
      <c r="AH36" s="555" t="s">
        <v>6</v>
      </c>
      <c r="AI36" s="555" t="s">
        <v>6</v>
      </c>
      <c r="AJ36" s="145" t="s">
        <v>6</v>
      </c>
      <c r="AK36" s="543" t="s">
        <v>6</v>
      </c>
      <c r="AL36" s="543" t="s">
        <v>6</v>
      </c>
      <c r="AM36" s="543" t="s">
        <v>6</v>
      </c>
      <c r="AN36" s="385" t="s">
        <v>6</v>
      </c>
      <c r="AO36" s="145" t="s">
        <v>6</v>
      </c>
      <c r="AP36" s="377" t="s">
        <v>6</v>
      </c>
      <c r="AQ36" s="380" t="s">
        <v>6</v>
      </c>
      <c r="AR36" s="380" t="s">
        <v>6</v>
      </c>
      <c r="AS36" s="376" t="s">
        <v>6</v>
      </c>
    </row>
    <row r="37" spans="2:45" ht="11.1" customHeight="1" x14ac:dyDescent="0.2">
      <c r="B37" s="24" t="s">
        <v>55</v>
      </c>
      <c r="C37" s="180" t="s">
        <v>6</v>
      </c>
      <c r="D37" s="450" t="s">
        <v>6</v>
      </c>
      <c r="E37" s="455" t="s">
        <v>6</v>
      </c>
      <c r="F37" s="532" t="s">
        <v>6</v>
      </c>
      <c r="G37" s="533" t="s">
        <v>6</v>
      </c>
      <c r="H37" s="532" t="s">
        <v>6</v>
      </c>
      <c r="I37" s="532" t="s">
        <v>6</v>
      </c>
      <c r="J37" s="528" t="s">
        <v>6</v>
      </c>
      <c r="K37" s="528" t="s">
        <v>6</v>
      </c>
      <c r="L37" s="528" t="s">
        <v>6</v>
      </c>
      <c r="M37" s="555" t="s">
        <v>6</v>
      </c>
      <c r="N37" s="555" t="s">
        <v>6</v>
      </c>
      <c r="O37" s="555" t="s">
        <v>6</v>
      </c>
      <c r="P37" s="555" t="s">
        <v>6</v>
      </c>
      <c r="Q37" s="555" t="s">
        <v>6</v>
      </c>
      <c r="R37" s="555" t="s">
        <v>6</v>
      </c>
      <c r="S37" s="555" t="s">
        <v>6</v>
      </c>
      <c r="T37" s="554" t="s">
        <v>6</v>
      </c>
      <c r="U37" s="543" t="s">
        <v>6</v>
      </c>
      <c r="V37" s="145" t="s">
        <v>6</v>
      </c>
      <c r="W37" s="555" t="s">
        <v>6</v>
      </c>
      <c r="X37" s="555" t="s">
        <v>6</v>
      </c>
      <c r="Y37" s="555" t="s">
        <v>6</v>
      </c>
      <c r="Z37" s="555" t="s">
        <v>6</v>
      </c>
      <c r="AA37" s="555" t="s">
        <v>6</v>
      </c>
      <c r="AB37" s="555" t="s">
        <v>6</v>
      </c>
      <c r="AC37" s="555" t="s">
        <v>6</v>
      </c>
      <c r="AD37" s="555" t="s">
        <v>6</v>
      </c>
      <c r="AE37" s="543" t="s">
        <v>6</v>
      </c>
      <c r="AF37" s="555" t="s">
        <v>6</v>
      </c>
      <c r="AG37" s="555" t="s">
        <v>6</v>
      </c>
      <c r="AH37" s="555" t="s">
        <v>6</v>
      </c>
      <c r="AI37" s="555" t="s">
        <v>6</v>
      </c>
      <c r="AJ37" s="145" t="s">
        <v>6</v>
      </c>
      <c r="AK37" s="543" t="s">
        <v>6</v>
      </c>
      <c r="AL37" s="543" t="s">
        <v>6</v>
      </c>
      <c r="AM37" s="543" t="s">
        <v>6</v>
      </c>
      <c r="AN37" s="385" t="s">
        <v>6</v>
      </c>
      <c r="AO37" s="145" t="s">
        <v>6</v>
      </c>
      <c r="AP37" s="377" t="s">
        <v>6</v>
      </c>
      <c r="AQ37" s="380" t="s">
        <v>6</v>
      </c>
      <c r="AR37" s="380" t="s">
        <v>6</v>
      </c>
      <c r="AS37" s="376" t="s">
        <v>6</v>
      </c>
    </row>
    <row r="38" spans="2:45" ht="11.1" customHeight="1" x14ac:dyDescent="0.2">
      <c r="B38" s="24" t="s">
        <v>7</v>
      </c>
      <c r="C38" s="180"/>
      <c r="D38" s="450"/>
      <c r="E38" s="455"/>
      <c r="F38" s="532"/>
      <c r="G38" s="533"/>
      <c r="H38" s="532"/>
      <c r="I38" s="532"/>
      <c r="J38" s="528"/>
      <c r="K38" s="528"/>
      <c r="L38" s="528"/>
      <c r="M38" s="555"/>
      <c r="N38" s="555"/>
      <c r="O38" s="555"/>
      <c r="P38" s="555"/>
      <c r="Q38" s="555"/>
      <c r="R38" s="555"/>
      <c r="S38" s="555"/>
      <c r="T38" s="554"/>
      <c r="U38" s="543"/>
      <c r="V38" s="145"/>
      <c r="W38" s="555"/>
      <c r="X38" s="555"/>
      <c r="Y38" s="555"/>
      <c r="Z38" s="555"/>
      <c r="AA38" s="555"/>
      <c r="AB38" s="555"/>
      <c r="AC38" s="555"/>
      <c r="AD38" s="555"/>
      <c r="AE38" s="543"/>
      <c r="AF38" s="555"/>
      <c r="AG38" s="555"/>
      <c r="AH38" s="555"/>
      <c r="AI38" s="555"/>
      <c r="AJ38" s="145"/>
      <c r="AK38" s="543"/>
      <c r="AL38" s="543"/>
      <c r="AM38" s="543"/>
      <c r="AN38" s="385"/>
      <c r="AO38" s="145"/>
      <c r="AP38" s="377" t="s">
        <v>6</v>
      </c>
      <c r="AQ38" s="380" t="s">
        <v>6</v>
      </c>
      <c r="AR38" s="380" t="s">
        <v>6</v>
      </c>
      <c r="AS38" s="376" t="s">
        <v>6</v>
      </c>
    </row>
    <row r="39" spans="2:45" ht="21.95" customHeight="1" x14ac:dyDescent="0.2">
      <c r="B39" s="24" t="s">
        <v>95</v>
      </c>
      <c r="C39" s="180" t="s">
        <v>6</v>
      </c>
      <c r="D39" s="450"/>
      <c r="E39" s="455"/>
      <c r="F39" s="532"/>
      <c r="G39" s="533" t="s">
        <v>6</v>
      </c>
      <c r="H39" s="532"/>
      <c r="I39" s="532"/>
      <c r="J39" s="528"/>
      <c r="K39" s="528"/>
      <c r="L39" s="528"/>
      <c r="M39" s="555"/>
      <c r="N39" s="555"/>
      <c r="O39" s="555"/>
      <c r="P39" s="555"/>
      <c r="Q39" s="555" t="s">
        <v>6</v>
      </c>
      <c r="R39" s="555" t="s">
        <v>6</v>
      </c>
      <c r="S39" s="555" t="s">
        <v>6</v>
      </c>
      <c r="T39" s="554" t="s">
        <v>6</v>
      </c>
      <c r="U39" s="543" t="s">
        <v>6</v>
      </c>
      <c r="V39" s="145" t="s">
        <v>6</v>
      </c>
      <c r="W39" s="555"/>
      <c r="X39" s="555"/>
      <c r="Y39" s="555"/>
      <c r="Z39" s="555"/>
      <c r="AA39" s="555"/>
      <c r="AB39" s="555"/>
      <c r="AC39" s="555"/>
      <c r="AD39" s="555"/>
      <c r="AE39" s="543" t="s">
        <v>6</v>
      </c>
      <c r="AF39" s="555" t="s">
        <v>6</v>
      </c>
      <c r="AG39" s="555" t="s">
        <v>6</v>
      </c>
      <c r="AH39" s="555" t="s">
        <v>6</v>
      </c>
      <c r="AI39" s="555" t="s">
        <v>6</v>
      </c>
      <c r="AJ39" s="145" t="s">
        <v>6</v>
      </c>
      <c r="AK39" s="543"/>
      <c r="AL39" s="543"/>
      <c r="AM39" s="543"/>
      <c r="AN39" s="385" t="s">
        <v>6</v>
      </c>
      <c r="AO39" s="145" t="s">
        <v>6</v>
      </c>
      <c r="AP39" s="377" t="s">
        <v>6</v>
      </c>
      <c r="AQ39" s="380" t="s">
        <v>6</v>
      </c>
      <c r="AR39" s="380" t="s">
        <v>6</v>
      </c>
      <c r="AS39" s="376" t="s">
        <v>6</v>
      </c>
    </row>
    <row r="40" spans="2:45" ht="11.1" customHeight="1" x14ac:dyDescent="0.2">
      <c r="B40" s="24" t="s">
        <v>85</v>
      </c>
      <c r="C40" s="180" t="s">
        <v>6</v>
      </c>
      <c r="D40" s="450"/>
      <c r="E40" s="455"/>
      <c r="F40" s="532"/>
      <c r="G40" s="533" t="s">
        <v>6</v>
      </c>
      <c r="H40" s="532"/>
      <c r="I40" s="532"/>
      <c r="J40" s="528"/>
      <c r="K40" s="528"/>
      <c r="L40" s="528"/>
      <c r="M40" s="555"/>
      <c r="N40" s="555"/>
      <c r="O40" s="555"/>
      <c r="P40" s="555"/>
      <c r="Q40" s="555" t="s">
        <v>6</v>
      </c>
      <c r="R40" s="555" t="s">
        <v>6</v>
      </c>
      <c r="S40" s="555" t="s">
        <v>6</v>
      </c>
      <c r="T40" s="554" t="s">
        <v>6</v>
      </c>
      <c r="U40" s="543" t="s">
        <v>6</v>
      </c>
      <c r="V40" s="145" t="s">
        <v>6</v>
      </c>
      <c r="W40" s="555"/>
      <c r="X40" s="555"/>
      <c r="Y40" s="555"/>
      <c r="Z40" s="555"/>
      <c r="AA40" s="555"/>
      <c r="AB40" s="555"/>
      <c r="AC40" s="555"/>
      <c r="AD40" s="555"/>
      <c r="AE40" s="543" t="s">
        <v>6</v>
      </c>
      <c r="AF40" s="555" t="s">
        <v>6</v>
      </c>
      <c r="AG40" s="555" t="s">
        <v>6</v>
      </c>
      <c r="AH40" s="555" t="s">
        <v>6</v>
      </c>
      <c r="AI40" s="555" t="s">
        <v>6</v>
      </c>
      <c r="AJ40" s="145" t="s">
        <v>6</v>
      </c>
      <c r="AK40" s="543"/>
      <c r="AL40" s="543"/>
      <c r="AM40" s="543"/>
      <c r="AN40" s="385" t="s">
        <v>6</v>
      </c>
      <c r="AO40" s="145" t="s">
        <v>6</v>
      </c>
      <c r="AP40" s="377" t="s">
        <v>6</v>
      </c>
      <c r="AQ40" s="380" t="s">
        <v>6</v>
      </c>
      <c r="AR40" s="380" t="s">
        <v>6</v>
      </c>
      <c r="AS40" s="376" t="s">
        <v>6</v>
      </c>
    </row>
    <row r="41" spans="2:45" ht="11.1" customHeight="1" x14ac:dyDescent="0.2">
      <c r="B41" s="24" t="s">
        <v>82</v>
      </c>
      <c r="C41" s="180"/>
      <c r="D41" s="450"/>
      <c r="E41" s="455"/>
      <c r="F41" s="469"/>
      <c r="G41" s="385"/>
      <c r="H41" s="469"/>
      <c r="I41" s="469"/>
      <c r="J41" s="469"/>
      <c r="K41" s="469"/>
      <c r="L41" s="469"/>
      <c r="M41" s="469"/>
      <c r="N41" s="469"/>
      <c r="O41" s="469"/>
      <c r="P41" s="469"/>
      <c r="Q41" s="39" t="s">
        <v>6</v>
      </c>
      <c r="R41" s="380"/>
      <c r="S41" s="380"/>
      <c r="T41" s="41" t="s">
        <v>6</v>
      </c>
      <c r="U41" s="385"/>
      <c r="V41" s="145"/>
      <c r="W41" s="469"/>
      <c r="X41" s="469"/>
      <c r="Y41" s="469"/>
      <c r="Z41" s="469"/>
      <c r="AA41" s="469"/>
      <c r="AB41" s="469"/>
      <c r="AC41" s="469"/>
      <c r="AD41" s="469"/>
      <c r="AE41" s="543"/>
      <c r="AF41" s="380"/>
      <c r="AG41" s="39" t="s">
        <v>6</v>
      </c>
      <c r="AH41" s="380"/>
      <c r="AI41" s="380"/>
      <c r="AJ41" s="374"/>
      <c r="AK41" s="501"/>
      <c r="AL41" s="501"/>
      <c r="AM41" s="501"/>
      <c r="AN41" s="385"/>
      <c r="AO41" s="145"/>
      <c r="AP41" s="377"/>
      <c r="AQ41" s="380"/>
      <c r="AR41" s="39" t="s">
        <v>6</v>
      </c>
      <c r="AS41" s="376"/>
    </row>
    <row r="42" spans="2:45" ht="11.1" customHeight="1" x14ac:dyDescent="0.2">
      <c r="B42" s="37" t="s">
        <v>57</v>
      </c>
      <c r="C42" s="181"/>
      <c r="D42" s="451"/>
      <c r="E42" s="457"/>
      <c r="F42" s="470"/>
      <c r="G42" s="386"/>
      <c r="H42" s="470"/>
      <c r="I42" s="470"/>
      <c r="J42" s="470"/>
      <c r="K42" s="470"/>
      <c r="L42" s="470"/>
      <c r="M42" s="470"/>
      <c r="N42" s="470"/>
      <c r="O42" s="470"/>
      <c r="P42" s="470"/>
      <c r="Q42" s="39" t="s">
        <v>6</v>
      </c>
      <c r="R42" s="381"/>
      <c r="S42" s="381"/>
      <c r="T42" s="41" t="s">
        <v>6</v>
      </c>
      <c r="U42" s="386"/>
      <c r="V42" s="146"/>
      <c r="W42" s="470"/>
      <c r="X42" s="470"/>
      <c r="Y42" s="470"/>
      <c r="Z42" s="470"/>
      <c r="AA42" s="470"/>
      <c r="AB42" s="470"/>
      <c r="AC42" s="470"/>
      <c r="AD42" s="470"/>
      <c r="AE42" s="544"/>
      <c r="AF42" s="381"/>
      <c r="AG42" s="39" t="s">
        <v>6</v>
      </c>
      <c r="AH42" s="381"/>
      <c r="AI42" s="381"/>
      <c r="AJ42" s="374"/>
      <c r="AK42" s="502"/>
      <c r="AL42" s="502"/>
      <c r="AM42" s="502"/>
      <c r="AN42" s="386"/>
      <c r="AO42" s="146"/>
      <c r="AP42" s="383"/>
      <c r="AQ42" s="381"/>
      <c r="AR42" s="39" t="s">
        <v>6</v>
      </c>
      <c r="AS42" s="382"/>
    </row>
    <row r="43" spans="2:45" ht="11.1" customHeight="1" x14ac:dyDescent="0.2">
      <c r="B43" s="25" t="s">
        <v>14</v>
      </c>
      <c r="C43" s="182"/>
      <c r="D43" s="10"/>
      <c r="E43" s="10"/>
      <c r="F43" s="1"/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8"/>
      <c r="U43" s="10"/>
      <c r="V43" s="31"/>
      <c r="W43" s="1"/>
      <c r="X43" s="1"/>
      <c r="Y43" s="1"/>
      <c r="Z43" s="1"/>
      <c r="AA43" s="1"/>
      <c r="AB43" s="1"/>
      <c r="AC43" s="1"/>
      <c r="AD43" s="1"/>
      <c r="AE43" s="10"/>
      <c r="AF43" s="1"/>
      <c r="AG43" s="1"/>
      <c r="AH43" s="1"/>
      <c r="AI43" s="1"/>
      <c r="AJ43" s="31"/>
      <c r="AK43" s="10"/>
      <c r="AL43" s="10"/>
      <c r="AM43" s="10"/>
      <c r="AN43" s="10"/>
      <c r="AO43" s="31"/>
      <c r="AP43" s="199"/>
      <c r="AQ43" s="1"/>
      <c r="AR43" s="1"/>
      <c r="AS43" s="8"/>
    </row>
    <row r="44" spans="2:45" ht="11.1" customHeight="1" x14ac:dyDescent="0.2">
      <c r="B44" s="24" t="s">
        <v>35</v>
      </c>
      <c r="C44" s="180"/>
      <c r="D44" s="450" t="s">
        <v>6</v>
      </c>
      <c r="E44" s="455" t="s">
        <v>6</v>
      </c>
      <c r="F44" s="469" t="s">
        <v>6</v>
      </c>
      <c r="G44" s="385" t="s">
        <v>6</v>
      </c>
      <c r="H44" s="469" t="s">
        <v>6</v>
      </c>
      <c r="I44" s="469" t="s">
        <v>6</v>
      </c>
      <c r="J44" s="469" t="s">
        <v>6</v>
      </c>
      <c r="K44" s="469" t="s">
        <v>6</v>
      </c>
      <c r="L44" s="469" t="s">
        <v>6</v>
      </c>
      <c r="M44" s="469" t="s">
        <v>6</v>
      </c>
      <c r="N44" s="469" t="s">
        <v>6</v>
      </c>
      <c r="O44" s="469" t="s">
        <v>6</v>
      </c>
      <c r="P44" s="469" t="s">
        <v>6</v>
      </c>
      <c r="Q44" s="541" t="s">
        <v>6</v>
      </c>
      <c r="R44" s="380" t="s">
        <v>6</v>
      </c>
      <c r="S44" s="380" t="s">
        <v>6</v>
      </c>
      <c r="T44" s="376" t="s">
        <v>6</v>
      </c>
      <c r="U44" s="385" t="s">
        <v>6</v>
      </c>
      <c r="V44" s="145" t="s">
        <v>6</v>
      </c>
      <c r="W44" s="469" t="s">
        <v>6</v>
      </c>
      <c r="X44" s="469" t="s">
        <v>6</v>
      </c>
      <c r="Y44" s="469" t="s">
        <v>6</v>
      </c>
      <c r="Z44" s="469" t="s">
        <v>6</v>
      </c>
      <c r="AA44" s="469" t="s">
        <v>6</v>
      </c>
      <c r="AB44" s="469" t="s">
        <v>6</v>
      </c>
      <c r="AC44" s="469" t="s">
        <v>6</v>
      </c>
      <c r="AD44" s="469" t="s">
        <v>6</v>
      </c>
      <c r="AE44" s="543" t="s">
        <v>6</v>
      </c>
      <c r="AF44" s="380" t="s">
        <v>6</v>
      </c>
      <c r="AG44" s="380" t="s">
        <v>6</v>
      </c>
      <c r="AH44" s="380" t="s">
        <v>6</v>
      </c>
      <c r="AI44" s="380" t="s">
        <v>6</v>
      </c>
      <c r="AJ44" s="145" t="s">
        <v>6</v>
      </c>
      <c r="AK44" s="501" t="s">
        <v>6</v>
      </c>
      <c r="AL44" s="501" t="s">
        <v>6</v>
      </c>
      <c r="AM44" s="501" t="s">
        <v>6</v>
      </c>
      <c r="AN44" s="385" t="s">
        <v>6</v>
      </c>
      <c r="AO44" s="145" t="s">
        <v>6</v>
      </c>
      <c r="AP44" s="377" t="s">
        <v>6</v>
      </c>
      <c r="AQ44" s="380" t="s">
        <v>6</v>
      </c>
      <c r="AR44" s="380" t="s">
        <v>6</v>
      </c>
      <c r="AS44" s="376" t="s">
        <v>6</v>
      </c>
    </row>
    <row r="45" spans="2:45" ht="11.1" customHeight="1" x14ac:dyDescent="0.2">
      <c r="B45" s="24" t="s">
        <v>36</v>
      </c>
      <c r="C45" s="180"/>
      <c r="D45" s="450" t="s">
        <v>6</v>
      </c>
      <c r="E45" s="455" t="s">
        <v>6</v>
      </c>
      <c r="F45" s="469" t="s">
        <v>6</v>
      </c>
      <c r="G45" s="385" t="s">
        <v>6</v>
      </c>
      <c r="H45" s="469" t="s">
        <v>6</v>
      </c>
      <c r="I45" s="469" t="s">
        <v>6</v>
      </c>
      <c r="J45" s="469" t="s">
        <v>6</v>
      </c>
      <c r="K45" s="469" t="s">
        <v>6</v>
      </c>
      <c r="L45" s="469" t="s">
        <v>6</v>
      </c>
      <c r="M45" s="469" t="s">
        <v>6</v>
      </c>
      <c r="N45" s="469" t="s">
        <v>6</v>
      </c>
      <c r="O45" s="469" t="s">
        <v>6</v>
      </c>
      <c r="P45" s="469" t="s">
        <v>6</v>
      </c>
      <c r="Q45" s="541" t="s">
        <v>6</v>
      </c>
      <c r="R45" s="380" t="s">
        <v>6</v>
      </c>
      <c r="S45" s="380" t="s">
        <v>6</v>
      </c>
      <c r="T45" s="376" t="s">
        <v>6</v>
      </c>
      <c r="U45" s="385" t="s">
        <v>6</v>
      </c>
      <c r="V45" s="145" t="s">
        <v>6</v>
      </c>
      <c r="W45" s="469" t="s">
        <v>6</v>
      </c>
      <c r="X45" s="469" t="s">
        <v>6</v>
      </c>
      <c r="Y45" s="469" t="s">
        <v>6</v>
      </c>
      <c r="Z45" s="469" t="s">
        <v>6</v>
      </c>
      <c r="AA45" s="469" t="s">
        <v>6</v>
      </c>
      <c r="AB45" s="469" t="s">
        <v>6</v>
      </c>
      <c r="AC45" s="469" t="s">
        <v>6</v>
      </c>
      <c r="AD45" s="469" t="s">
        <v>6</v>
      </c>
      <c r="AE45" s="543" t="s">
        <v>6</v>
      </c>
      <c r="AF45" s="380" t="s">
        <v>6</v>
      </c>
      <c r="AG45" s="380" t="s">
        <v>6</v>
      </c>
      <c r="AH45" s="380" t="s">
        <v>6</v>
      </c>
      <c r="AI45" s="380" t="s">
        <v>6</v>
      </c>
      <c r="AJ45" s="145" t="s">
        <v>6</v>
      </c>
      <c r="AK45" s="501" t="s">
        <v>6</v>
      </c>
      <c r="AL45" s="501" t="s">
        <v>6</v>
      </c>
      <c r="AM45" s="501" t="s">
        <v>6</v>
      </c>
      <c r="AN45" s="385" t="s">
        <v>6</v>
      </c>
      <c r="AO45" s="145" t="s">
        <v>6</v>
      </c>
      <c r="AP45" s="377" t="s">
        <v>6</v>
      </c>
      <c r="AQ45" s="380" t="s">
        <v>6</v>
      </c>
      <c r="AR45" s="380" t="s">
        <v>6</v>
      </c>
      <c r="AS45" s="376" t="s">
        <v>6</v>
      </c>
    </row>
    <row r="46" spans="2:45" s="38" customFormat="1" ht="11.1" customHeight="1" x14ac:dyDescent="0.2">
      <c r="B46" s="37" t="s">
        <v>125</v>
      </c>
      <c r="C46" s="179"/>
      <c r="D46" s="452"/>
      <c r="E46" s="458"/>
      <c r="F46" s="343"/>
      <c r="G46" s="535" t="s">
        <v>6</v>
      </c>
      <c r="H46" s="343"/>
      <c r="I46" s="343"/>
      <c r="J46" s="343"/>
      <c r="K46" s="343"/>
      <c r="L46" s="343"/>
      <c r="M46" s="343"/>
      <c r="N46" s="343"/>
      <c r="O46" s="343"/>
      <c r="P46" s="343"/>
      <c r="Q46" s="343" t="s">
        <v>6</v>
      </c>
      <c r="R46" s="343" t="s">
        <v>6</v>
      </c>
      <c r="S46" s="343" t="s">
        <v>6</v>
      </c>
      <c r="T46" s="163" t="s">
        <v>6</v>
      </c>
      <c r="U46" s="552" t="s">
        <v>6</v>
      </c>
      <c r="V46" s="553" t="s">
        <v>6</v>
      </c>
      <c r="W46" s="343"/>
      <c r="X46" s="343"/>
      <c r="Y46" s="343"/>
      <c r="Z46" s="343"/>
      <c r="AA46" s="343"/>
      <c r="AB46" s="343"/>
      <c r="AC46" s="343"/>
      <c r="AD46" s="343"/>
      <c r="AE46" s="552" t="s">
        <v>6</v>
      </c>
      <c r="AF46" s="343" t="s">
        <v>6</v>
      </c>
      <c r="AG46" s="343" t="s">
        <v>6</v>
      </c>
      <c r="AH46" s="343" t="s">
        <v>6</v>
      </c>
      <c r="AI46" s="343" t="s">
        <v>6</v>
      </c>
      <c r="AJ46" s="553"/>
      <c r="AK46" s="552"/>
      <c r="AL46" s="552"/>
      <c r="AM46" s="552"/>
      <c r="AN46" s="373" t="s">
        <v>6</v>
      </c>
      <c r="AO46" s="374" t="s">
        <v>6</v>
      </c>
      <c r="AP46" s="375" t="s">
        <v>6</v>
      </c>
      <c r="AQ46" s="343" t="s">
        <v>6</v>
      </c>
      <c r="AR46" s="343" t="s">
        <v>6</v>
      </c>
      <c r="AS46" s="163"/>
    </row>
    <row r="47" spans="2:45" ht="11.1" customHeight="1" x14ac:dyDescent="0.2">
      <c r="B47" s="24" t="s">
        <v>52</v>
      </c>
      <c r="C47" s="180" t="s">
        <v>6</v>
      </c>
      <c r="D47" s="450"/>
      <c r="E47" s="455"/>
      <c r="F47" s="469"/>
      <c r="G47" s="385"/>
      <c r="H47" s="469"/>
      <c r="I47" s="469"/>
      <c r="J47" s="469"/>
      <c r="K47" s="469"/>
      <c r="L47" s="469"/>
      <c r="M47" s="469"/>
      <c r="N47" s="469"/>
      <c r="O47" s="469"/>
      <c r="P47" s="469"/>
      <c r="Q47" s="541"/>
      <c r="R47" s="380"/>
      <c r="S47" s="380"/>
      <c r="T47" s="376"/>
      <c r="U47" s="385"/>
      <c r="V47" s="145"/>
      <c r="W47" s="469"/>
      <c r="X47" s="469"/>
      <c r="Y47" s="469"/>
      <c r="Z47" s="469"/>
      <c r="AA47" s="469"/>
      <c r="AB47" s="469"/>
      <c r="AC47" s="469"/>
      <c r="AD47" s="469"/>
      <c r="AE47" s="543"/>
      <c r="AF47" s="380"/>
      <c r="AG47" s="380"/>
      <c r="AH47" s="380"/>
      <c r="AI47" s="380"/>
      <c r="AJ47" s="145"/>
      <c r="AK47" s="501"/>
      <c r="AL47" s="501"/>
      <c r="AM47" s="501"/>
      <c r="AN47" s="385"/>
      <c r="AO47" s="145"/>
      <c r="AP47" s="377"/>
      <c r="AQ47" s="380"/>
      <c r="AR47" s="380"/>
      <c r="AS47" s="376"/>
    </row>
    <row r="48" spans="2:45" ht="11.1" customHeight="1" x14ac:dyDescent="0.2">
      <c r="B48" s="24" t="s">
        <v>67</v>
      </c>
      <c r="C48" s="180"/>
      <c r="D48" s="450" t="s">
        <v>6</v>
      </c>
      <c r="E48" s="455" t="s">
        <v>6</v>
      </c>
      <c r="F48" s="469" t="s">
        <v>6</v>
      </c>
      <c r="G48" s="385" t="s">
        <v>6</v>
      </c>
      <c r="H48" s="469" t="s">
        <v>6</v>
      </c>
      <c r="I48" s="469" t="s">
        <v>6</v>
      </c>
      <c r="J48" s="469" t="s">
        <v>6</v>
      </c>
      <c r="K48" s="469" t="s">
        <v>6</v>
      </c>
      <c r="L48" s="469" t="s">
        <v>6</v>
      </c>
      <c r="M48" s="469" t="s">
        <v>6</v>
      </c>
      <c r="N48" s="469" t="s">
        <v>6</v>
      </c>
      <c r="O48" s="469" t="s">
        <v>6</v>
      </c>
      <c r="P48" s="469" t="s">
        <v>6</v>
      </c>
      <c r="Q48" s="541" t="s">
        <v>6</v>
      </c>
      <c r="R48" s="380" t="s">
        <v>6</v>
      </c>
      <c r="S48" s="380" t="s">
        <v>6</v>
      </c>
      <c r="T48" s="376" t="s">
        <v>6</v>
      </c>
      <c r="U48" s="385" t="s">
        <v>6</v>
      </c>
      <c r="V48" s="145" t="s">
        <v>6</v>
      </c>
      <c r="W48" s="469" t="s">
        <v>6</v>
      </c>
      <c r="X48" s="469" t="s">
        <v>6</v>
      </c>
      <c r="Y48" s="469" t="s">
        <v>6</v>
      </c>
      <c r="Z48" s="469" t="s">
        <v>6</v>
      </c>
      <c r="AA48" s="469" t="s">
        <v>6</v>
      </c>
      <c r="AB48" s="469" t="s">
        <v>6</v>
      </c>
      <c r="AC48" s="469" t="s">
        <v>6</v>
      </c>
      <c r="AD48" s="469" t="s">
        <v>6</v>
      </c>
      <c r="AE48" s="543" t="s">
        <v>6</v>
      </c>
      <c r="AF48" s="380" t="s">
        <v>6</v>
      </c>
      <c r="AG48" s="380" t="s">
        <v>6</v>
      </c>
      <c r="AH48" s="380" t="s">
        <v>6</v>
      </c>
      <c r="AI48" s="380" t="s">
        <v>6</v>
      </c>
      <c r="AJ48" s="145" t="s">
        <v>6</v>
      </c>
      <c r="AK48" s="501" t="s">
        <v>6</v>
      </c>
      <c r="AL48" s="501" t="s">
        <v>6</v>
      </c>
      <c r="AM48" s="501" t="s">
        <v>6</v>
      </c>
      <c r="AN48" s="385" t="s">
        <v>6</v>
      </c>
      <c r="AO48" s="145" t="s">
        <v>6</v>
      </c>
      <c r="AP48" s="377" t="s">
        <v>6</v>
      </c>
      <c r="AQ48" s="380" t="s">
        <v>6</v>
      </c>
      <c r="AR48" s="380" t="s">
        <v>6</v>
      </c>
      <c r="AS48" s="376" t="s">
        <v>6</v>
      </c>
    </row>
    <row r="49" spans="2:45" ht="11.1" customHeight="1" x14ac:dyDescent="0.2">
      <c r="B49" s="24" t="s">
        <v>93</v>
      </c>
      <c r="C49" s="180" t="s">
        <v>6</v>
      </c>
      <c r="D49" s="450" t="s">
        <v>6</v>
      </c>
      <c r="E49" s="455" t="s">
        <v>6</v>
      </c>
      <c r="F49" s="469" t="s">
        <v>6</v>
      </c>
      <c r="G49" s="385" t="s">
        <v>6</v>
      </c>
      <c r="H49" s="469" t="s">
        <v>6</v>
      </c>
      <c r="I49" s="469" t="s">
        <v>6</v>
      </c>
      <c r="J49" s="469" t="s">
        <v>6</v>
      </c>
      <c r="K49" s="469" t="s">
        <v>6</v>
      </c>
      <c r="L49" s="469" t="s">
        <v>6</v>
      </c>
      <c r="M49" s="469" t="s">
        <v>6</v>
      </c>
      <c r="N49" s="469" t="s">
        <v>6</v>
      </c>
      <c r="O49" s="469" t="s">
        <v>6</v>
      </c>
      <c r="P49" s="469" t="s">
        <v>6</v>
      </c>
      <c r="Q49" s="541" t="s">
        <v>6</v>
      </c>
      <c r="R49" s="380" t="s">
        <v>6</v>
      </c>
      <c r="S49" s="380" t="s">
        <v>6</v>
      </c>
      <c r="T49" s="376" t="s">
        <v>6</v>
      </c>
      <c r="U49" s="385" t="s">
        <v>6</v>
      </c>
      <c r="V49" s="145" t="s">
        <v>6</v>
      </c>
      <c r="W49" s="469" t="s">
        <v>6</v>
      </c>
      <c r="X49" s="469" t="s">
        <v>6</v>
      </c>
      <c r="Y49" s="469" t="s">
        <v>6</v>
      </c>
      <c r="Z49" s="469" t="s">
        <v>6</v>
      </c>
      <c r="AA49" s="469" t="s">
        <v>6</v>
      </c>
      <c r="AB49" s="469" t="s">
        <v>6</v>
      </c>
      <c r="AC49" s="469" t="s">
        <v>6</v>
      </c>
      <c r="AD49" s="469" t="s">
        <v>6</v>
      </c>
      <c r="AE49" s="543" t="s">
        <v>6</v>
      </c>
      <c r="AF49" s="380" t="s">
        <v>6</v>
      </c>
      <c r="AG49" s="380" t="s">
        <v>6</v>
      </c>
      <c r="AH49" s="380" t="s">
        <v>6</v>
      </c>
      <c r="AI49" s="380" t="s">
        <v>6</v>
      </c>
      <c r="AJ49" s="145" t="s">
        <v>6</v>
      </c>
      <c r="AK49" s="501"/>
      <c r="AL49" s="501"/>
      <c r="AM49" s="501"/>
      <c r="AN49" s="385"/>
      <c r="AO49" s="145"/>
      <c r="AP49" s="377" t="s">
        <v>6</v>
      </c>
      <c r="AQ49" s="380" t="s">
        <v>6</v>
      </c>
      <c r="AR49" s="380" t="s">
        <v>6</v>
      </c>
      <c r="AS49" s="376" t="s">
        <v>6</v>
      </c>
    </row>
    <row r="50" spans="2:45" ht="11.1" customHeight="1" x14ac:dyDescent="0.2">
      <c r="B50" s="24" t="s">
        <v>109</v>
      </c>
      <c r="C50" s="180"/>
      <c r="D50" s="450"/>
      <c r="E50" s="455"/>
      <c r="F50" s="469"/>
      <c r="G50" s="385"/>
      <c r="H50" s="469"/>
      <c r="I50" s="469"/>
      <c r="J50" s="469"/>
      <c r="K50" s="469"/>
      <c r="L50" s="469"/>
      <c r="M50" s="469"/>
      <c r="N50" s="469"/>
      <c r="O50" s="469"/>
      <c r="P50" s="469"/>
      <c r="Q50" s="541"/>
      <c r="R50" s="380"/>
      <c r="S50" s="380"/>
      <c r="T50" s="376"/>
      <c r="U50" s="385"/>
      <c r="V50" s="145"/>
      <c r="W50" s="469"/>
      <c r="X50" s="469"/>
      <c r="Y50" s="469"/>
      <c r="Z50" s="469"/>
      <c r="AA50" s="469"/>
      <c r="AB50" s="469"/>
      <c r="AC50" s="469"/>
      <c r="AD50" s="469"/>
      <c r="AE50" s="543"/>
      <c r="AF50" s="380"/>
      <c r="AG50" s="380"/>
      <c r="AH50" s="380"/>
      <c r="AI50" s="380"/>
      <c r="AJ50" s="145"/>
      <c r="AK50" s="501"/>
      <c r="AL50" s="501"/>
      <c r="AM50" s="501"/>
      <c r="AN50" s="385"/>
      <c r="AO50" s="145"/>
      <c r="AP50" s="377"/>
      <c r="AQ50" s="380"/>
      <c r="AR50" s="380"/>
      <c r="AS50" s="376"/>
    </row>
    <row r="51" spans="2:45" ht="21.95" customHeight="1" x14ac:dyDescent="0.2">
      <c r="B51" s="24" t="s">
        <v>92</v>
      </c>
      <c r="C51" s="180"/>
      <c r="D51" s="450"/>
      <c r="E51" s="455"/>
      <c r="F51" s="469"/>
      <c r="G51" s="385"/>
      <c r="H51" s="469"/>
      <c r="I51" s="469"/>
      <c r="J51" s="469"/>
      <c r="K51" s="469"/>
      <c r="L51" s="469"/>
      <c r="M51" s="469"/>
      <c r="N51" s="469"/>
      <c r="O51" s="469"/>
      <c r="P51" s="469"/>
      <c r="Q51" s="541"/>
      <c r="R51" s="380"/>
      <c r="S51" s="380"/>
      <c r="T51" s="376"/>
      <c r="U51" s="385"/>
      <c r="V51" s="145"/>
      <c r="W51" s="469"/>
      <c r="X51" s="469"/>
      <c r="Y51" s="469"/>
      <c r="Z51" s="469"/>
      <c r="AA51" s="469"/>
      <c r="AB51" s="469"/>
      <c r="AC51" s="469"/>
      <c r="AD51" s="469"/>
      <c r="AE51" s="543"/>
      <c r="AF51" s="380"/>
      <c r="AG51" s="380"/>
      <c r="AH51" s="380"/>
      <c r="AI51" s="380"/>
      <c r="AJ51" s="145"/>
      <c r="AK51" s="501"/>
      <c r="AL51" s="501"/>
      <c r="AM51" s="501"/>
      <c r="AN51" s="385"/>
      <c r="AO51" s="145"/>
      <c r="AP51" s="377"/>
      <c r="AQ51" s="380"/>
      <c r="AR51" s="380"/>
      <c r="AS51" s="376"/>
    </row>
    <row r="52" spans="2:45" ht="21.95" customHeight="1" x14ac:dyDescent="0.2">
      <c r="B52" s="24" t="s">
        <v>151</v>
      </c>
      <c r="C52" s="180"/>
      <c r="D52" s="450"/>
      <c r="E52" s="455"/>
      <c r="F52" s="469"/>
      <c r="G52" s="385"/>
      <c r="H52" s="469"/>
      <c r="I52" s="469"/>
      <c r="J52" s="469"/>
      <c r="K52" s="469"/>
      <c r="L52" s="469"/>
      <c r="M52" s="469"/>
      <c r="N52" s="469"/>
      <c r="O52" s="469"/>
      <c r="P52" s="469"/>
      <c r="Q52" s="541"/>
      <c r="R52" s="380"/>
      <c r="S52" s="380"/>
      <c r="T52" s="376"/>
      <c r="U52" s="385"/>
      <c r="V52" s="145"/>
      <c r="W52" s="469"/>
      <c r="X52" s="469"/>
      <c r="Y52" s="469"/>
      <c r="Z52" s="469"/>
      <c r="AA52" s="469"/>
      <c r="AB52" s="469"/>
      <c r="AC52" s="469"/>
      <c r="AD52" s="469"/>
      <c r="AE52" s="543"/>
      <c r="AF52" s="380"/>
      <c r="AG52" s="380"/>
      <c r="AH52" s="380"/>
      <c r="AI52" s="380"/>
      <c r="AJ52" s="145"/>
      <c r="AK52" s="540" t="s">
        <v>6</v>
      </c>
      <c r="AL52" s="501" t="s">
        <v>6</v>
      </c>
      <c r="AM52" s="540" t="s">
        <v>6</v>
      </c>
      <c r="AN52" s="253" t="s">
        <v>6</v>
      </c>
      <c r="AO52" s="131" t="s">
        <v>6</v>
      </c>
      <c r="AP52" s="377"/>
      <c r="AQ52" s="380"/>
      <c r="AR52" s="380"/>
      <c r="AS52" s="376"/>
    </row>
    <row r="53" spans="2:45" ht="21.95" customHeight="1" x14ac:dyDescent="0.2">
      <c r="B53" s="37" t="s">
        <v>121</v>
      </c>
      <c r="C53" s="180"/>
      <c r="D53" s="450"/>
      <c r="E53" s="455"/>
      <c r="F53" s="469"/>
      <c r="G53" s="385"/>
      <c r="H53" s="469"/>
      <c r="I53" s="469"/>
      <c r="J53" s="469"/>
      <c r="K53" s="469"/>
      <c r="L53" s="469"/>
      <c r="M53" s="469"/>
      <c r="N53" s="469"/>
      <c r="O53" s="469"/>
      <c r="P53" s="469"/>
      <c r="Q53" s="541"/>
      <c r="R53" s="380"/>
      <c r="S53" s="380"/>
      <c r="T53" s="376"/>
      <c r="U53" s="385"/>
      <c r="V53" s="145"/>
      <c r="W53" s="469"/>
      <c r="X53" s="469"/>
      <c r="Y53" s="469"/>
      <c r="Z53" s="469"/>
      <c r="AA53" s="469"/>
      <c r="AB53" s="469"/>
      <c r="AC53" s="469"/>
      <c r="AD53" s="469"/>
      <c r="AE53" s="543"/>
      <c r="AF53" s="380"/>
      <c r="AG53" s="380"/>
      <c r="AH53" s="380"/>
      <c r="AI53" s="380"/>
      <c r="AJ53" s="145"/>
      <c r="AK53" s="501"/>
      <c r="AL53" s="501"/>
      <c r="AM53" s="501"/>
      <c r="AN53" s="385"/>
      <c r="AO53" s="145"/>
      <c r="AP53" s="377"/>
      <c r="AQ53" s="380"/>
      <c r="AR53" s="380"/>
      <c r="AS53" s="376"/>
    </row>
    <row r="54" spans="2:45" ht="11.1" customHeight="1" x14ac:dyDescent="0.2">
      <c r="B54" s="24" t="s">
        <v>15</v>
      </c>
      <c r="C54" s="180" t="s">
        <v>6</v>
      </c>
      <c r="D54" s="450" t="s">
        <v>6</v>
      </c>
      <c r="E54" s="455" t="s">
        <v>6</v>
      </c>
      <c r="F54" s="469" t="s">
        <v>6</v>
      </c>
      <c r="G54" s="385" t="s">
        <v>6</v>
      </c>
      <c r="H54" s="469" t="s">
        <v>6</v>
      </c>
      <c r="I54" s="469" t="s">
        <v>6</v>
      </c>
      <c r="J54" s="469" t="s">
        <v>6</v>
      </c>
      <c r="K54" s="469" t="s">
        <v>6</v>
      </c>
      <c r="L54" s="469" t="s">
        <v>6</v>
      </c>
      <c r="M54" s="469" t="s">
        <v>6</v>
      </c>
      <c r="N54" s="469" t="s">
        <v>6</v>
      </c>
      <c r="O54" s="469" t="s">
        <v>6</v>
      </c>
      <c r="P54" s="469" t="s">
        <v>6</v>
      </c>
      <c r="Q54" s="541" t="s">
        <v>6</v>
      </c>
      <c r="R54" s="380" t="s">
        <v>6</v>
      </c>
      <c r="S54" s="380" t="s">
        <v>6</v>
      </c>
      <c r="T54" s="376" t="s">
        <v>6</v>
      </c>
      <c r="U54" s="385" t="s">
        <v>6</v>
      </c>
      <c r="V54" s="145" t="s">
        <v>6</v>
      </c>
      <c r="W54" s="469" t="s">
        <v>6</v>
      </c>
      <c r="X54" s="469" t="s">
        <v>6</v>
      </c>
      <c r="Y54" s="469" t="s">
        <v>6</v>
      </c>
      <c r="Z54" s="469" t="s">
        <v>6</v>
      </c>
      <c r="AA54" s="469" t="s">
        <v>6</v>
      </c>
      <c r="AB54" s="469" t="s">
        <v>6</v>
      </c>
      <c r="AC54" s="469" t="s">
        <v>6</v>
      </c>
      <c r="AD54" s="469" t="s">
        <v>6</v>
      </c>
      <c r="AE54" s="543" t="s">
        <v>6</v>
      </c>
      <c r="AF54" s="380" t="s">
        <v>6</v>
      </c>
      <c r="AG54" s="380" t="s">
        <v>6</v>
      </c>
      <c r="AH54" s="380" t="s">
        <v>6</v>
      </c>
      <c r="AI54" s="380" t="s">
        <v>6</v>
      </c>
      <c r="AJ54" s="145" t="s">
        <v>6</v>
      </c>
      <c r="AK54" s="501" t="s">
        <v>6</v>
      </c>
      <c r="AL54" s="501" t="s">
        <v>6</v>
      </c>
      <c r="AM54" s="501" t="s">
        <v>6</v>
      </c>
      <c r="AN54" s="385" t="s">
        <v>6</v>
      </c>
      <c r="AO54" s="145" t="s">
        <v>6</v>
      </c>
      <c r="AP54" s="377"/>
      <c r="AQ54" s="380"/>
      <c r="AR54" s="380"/>
      <c r="AS54" s="376"/>
    </row>
    <row r="55" spans="2:45" ht="11.1" customHeight="1" x14ac:dyDescent="0.2">
      <c r="B55" s="24" t="s">
        <v>77</v>
      </c>
      <c r="C55" s="180"/>
      <c r="D55" s="450"/>
      <c r="E55" s="455"/>
      <c r="F55" s="469"/>
      <c r="G55" s="385"/>
      <c r="H55" s="469"/>
      <c r="I55" s="469"/>
      <c r="J55" s="469"/>
      <c r="K55" s="469"/>
      <c r="L55" s="469"/>
      <c r="M55" s="469"/>
      <c r="N55" s="469"/>
      <c r="O55" s="469"/>
      <c r="P55" s="469"/>
      <c r="Q55" s="541"/>
      <c r="R55" s="380"/>
      <c r="S55" s="380"/>
      <c r="T55" s="376"/>
      <c r="U55" s="385"/>
      <c r="V55" s="145"/>
      <c r="W55" s="469"/>
      <c r="X55" s="469"/>
      <c r="Y55" s="469"/>
      <c r="Z55" s="469"/>
      <c r="AA55" s="469"/>
      <c r="AB55" s="469"/>
      <c r="AC55" s="469"/>
      <c r="AD55" s="469"/>
      <c r="AE55" s="543"/>
      <c r="AF55" s="380"/>
      <c r="AG55" s="380"/>
      <c r="AH55" s="380"/>
      <c r="AI55" s="380"/>
      <c r="AJ55" s="145"/>
      <c r="AK55" s="501"/>
      <c r="AL55" s="501"/>
      <c r="AM55" s="501"/>
      <c r="AN55" s="385"/>
      <c r="AO55" s="145"/>
      <c r="AP55" s="377"/>
      <c r="AQ55" s="380"/>
      <c r="AR55" s="380"/>
      <c r="AS55" s="376"/>
    </row>
    <row r="56" spans="2:45" ht="11.1" customHeight="1" x14ac:dyDescent="0.2">
      <c r="B56" s="24" t="s">
        <v>154</v>
      </c>
      <c r="C56" s="180"/>
      <c r="D56" s="450"/>
      <c r="E56" s="455"/>
      <c r="F56" s="469"/>
      <c r="G56" s="385"/>
      <c r="H56" s="469"/>
      <c r="I56" s="469"/>
      <c r="J56" s="469"/>
      <c r="K56" s="469"/>
      <c r="L56" s="469"/>
      <c r="M56" s="469"/>
      <c r="N56" s="469"/>
      <c r="O56" s="469"/>
      <c r="P56" s="469"/>
      <c r="Q56" s="541"/>
      <c r="R56" s="380"/>
      <c r="S56" s="380"/>
      <c r="T56" s="376"/>
      <c r="U56" s="385"/>
      <c r="V56" s="145"/>
      <c r="W56" s="469"/>
      <c r="X56" s="469"/>
      <c r="Y56" s="469"/>
      <c r="Z56" s="469"/>
      <c r="AA56" s="469"/>
      <c r="AB56" s="469"/>
      <c r="AC56" s="469"/>
      <c r="AD56" s="469"/>
      <c r="AE56" s="543"/>
      <c r="AF56" s="380"/>
      <c r="AG56" s="380"/>
      <c r="AH56" s="380"/>
      <c r="AI56" s="380"/>
      <c r="AJ56" s="145"/>
      <c r="AK56" s="501"/>
      <c r="AL56" s="501"/>
      <c r="AM56" s="501"/>
      <c r="AN56" s="385"/>
      <c r="AO56" s="145"/>
      <c r="AP56" s="377" t="s">
        <v>6</v>
      </c>
      <c r="AQ56" s="380" t="s">
        <v>6</v>
      </c>
      <c r="AR56" s="380" t="s">
        <v>6</v>
      </c>
      <c r="AS56" s="376" t="s">
        <v>6</v>
      </c>
    </row>
    <row r="57" spans="2:45" ht="11.1" customHeight="1" x14ac:dyDescent="0.2">
      <c r="B57" s="21" t="s">
        <v>172</v>
      </c>
      <c r="C57" s="180"/>
      <c r="D57" s="450" t="s">
        <v>6</v>
      </c>
      <c r="E57" s="455" t="s">
        <v>6</v>
      </c>
      <c r="F57" s="469" t="s">
        <v>6</v>
      </c>
      <c r="G57" s="385" t="s">
        <v>6</v>
      </c>
      <c r="H57" s="469" t="s">
        <v>6</v>
      </c>
      <c r="I57" s="469" t="s">
        <v>6</v>
      </c>
      <c r="J57" s="469" t="s">
        <v>6</v>
      </c>
      <c r="K57" s="469" t="s">
        <v>6</v>
      </c>
      <c r="L57" s="469" t="s">
        <v>6</v>
      </c>
      <c r="M57" s="469" t="s">
        <v>6</v>
      </c>
      <c r="N57" s="469" t="s">
        <v>6</v>
      </c>
      <c r="O57" s="469" t="s">
        <v>6</v>
      </c>
      <c r="P57" s="469" t="s">
        <v>6</v>
      </c>
      <c r="Q57" s="541" t="s">
        <v>6</v>
      </c>
      <c r="R57" s="380" t="s">
        <v>6</v>
      </c>
      <c r="S57" s="380" t="s">
        <v>6</v>
      </c>
      <c r="T57" s="376" t="s">
        <v>6</v>
      </c>
      <c r="U57" s="385" t="s">
        <v>6</v>
      </c>
      <c r="V57" s="145" t="s">
        <v>6</v>
      </c>
      <c r="W57" s="469" t="s">
        <v>6</v>
      </c>
      <c r="X57" s="469" t="s">
        <v>6</v>
      </c>
      <c r="Y57" s="469" t="s">
        <v>6</v>
      </c>
      <c r="Z57" s="469" t="s">
        <v>6</v>
      </c>
      <c r="AA57" s="469" t="s">
        <v>6</v>
      </c>
      <c r="AB57" s="469" t="s">
        <v>6</v>
      </c>
      <c r="AC57" s="469" t="s">
        <v>6</v>
      </c>
      <c r="AD57" s="469" t="s">
        <v>6</v>
      </c>
      <c r="AE57" s="543" t="s">
        <v>6</v>
      </c>
      <c r="AF57" s="380" t="s">
        <v>6</v>
      </c>
      <c r="AG57" s="380" t="s">
        <v>6</v>
      </c>
      <c r="AH57" s="380" t="s">
        <v>6</v>
      </c>
      <c r="AI57" s="380" t="s">
        <v>6</v>
      </c>
      <c r="AJ57" s="145" t="s">
        <v>6</v>
      </c>
      <c r="AK57" s="501" t="s">
        <v>6</v>
      </c>
      <c r="AL57" s="501" t="s">
        <v>6</v>
      </c>
      <c r="AM57" s="501" t="s">
        <v>6</v>
      </c>
      <c r="AN57" s="385" t="s">
        <v>6</v>
      </c>
      <c r="AO57" s="145" t="s">
        <v>6</v>
      </c>
      <c r="AP57" s="377" t="s">
        <v>6</v>
      </c>
      <c r="AQ57" s="380" t="s">
        <v>6</v>
      </c>
      <c r="AR57" s="380" t="s">
        <v>6</v>
      </c>
      <c r="AS57" s="376" t="s">
        <v>6</v>
      </c>
    </row>
    <row r="58" spans="2:45" ht="11.1" customHeight="1" x14ac:dyDescent="0.2">
      <c r="B58" s="21" t="s">
        <v>105</v>
      </c>
      <c r="C58" s="180"/>
      <c r="D58" s="450"/>
      <c r="E58" s="455"/>
      <c r="F58" s="469"/>
      <c r="G58" s="385"/>
      <c r="H58" s="469"/>
      <c r="I58" s="469"/>
      <c r="J58" s="469"/>
      <c r="K58" s="469"/>
      <c r="L58" s="469"/>
      <c r="M58" s="469"/>
      <c r="N58" s="469"/>
      <c r="O58" s="469"/>
      <c r="P58" s="469"/>
      <c r="Q58" s="541"/>
      <c r="R58" s="380"/>
      <c r="S58" s="380"/>
      <c r="T58" s="376"/>
      <c r="U58" s="385"/>
      <c r="V58" s="145"/>
      <c r="W58" s="469"/>
      <c r="X58" s="469"/>
      <c r="Y58" s="469"/>
      <c r="Z58" s="469"/>
      <c r="AA58" s="469"/>
      <c r="AB58" s="469"/>
      <c r="AC58" s="469"/>
      <c r="AD58" s="469"/>
      <c r="AE58" s="543"/>
      <c r="AF58" s="380"/>
      <c r="AG58" s="380"/>
      <c r="AH58" s="380"/>
      <c r="AI58" s="380"/>
      <c r="AJ58" s="145"/>
      <c r="AK58" s="501"/>
      <c r="AL58" s="501"/>
      <c r="AM58" s="501"/>
      <c r="AN58" s="385"/>
      <c r="AO58" s="145"/>
      <c r="AP58" s="377"/>
      <c r="AQ58" s="380"/>
      <c r="AR58" s="380"/>
      <c r="AS58" s="376"/>
    </row>
    <row r="59" spans="2:45" ht="11.1" customHeight="1" x14ac:dyDescent="0.2">
      <c r="B59" s="21" t="s">
        <v>25</v>
      </c>
      <c r="C59" s="180"/>
      <c r="D59" s="450" t="s">
        <v>6</v>
      </c>
      <c r="E59" s="455" t="s">
        <v>6</v>
      </c>
      <c r="F59" s="469" t="s">
        <v>6</v>
      </c>
      <c r="G59" s="385" t="s">
        <v>6</v>
      </c>
      <c r="H59" s="469" t="s">
        <v>6</v>
      </c>
      <c r="I59" s="469" t="s">
        <v>6</v>
      </c>
      <c r="J59" s="469" t="s">
        <v>6</v>
      </c>
      <c r="K59" s="469" t="s">
        <v>6</v>
      </c>
      <c r="L59" s="469" t="s">
        <v>6</v>
      </c>
      <c r="M59" s="469" t="s">
        <v>6</v>
      </c>
      <c r="N59" s="469" t="s">
        <v>6</v>
      </c>
      <c r="O59" s="469" t="s">
        <v>6</v>
      </c>
      <c r="P59" s="469" t="s">
        <v>6</v>
      </c>
      <c r="Q59" s="541" t="s">
        <v>6</v>
      </c>
      <c r="R59" s="380" t="s">
        <v>6</v>
      </c>
      <c r="S59" s="380" t="s">
        <v>6</v>
      </c>
      <c r="T59" s="376" t="s">
        <v>6</v>
      </c>
      <c r="U59" s="385" t="s">
        <v>6</v>
      </c>
      <c r="V59" s="145" t="s">
        <v>6</v>
      </c>
      <c r="W59" s="469" t="s">
        <v>6</v>
      </c>
      <c r="X59" s="469" t="s">
        <v>6</v>
      </c>
      <c r="Y59" s="469" t="s">
        <v>6</v>
      </c>
      <c r="Z59" s="469" t="s">
        <v>6</v>
      </c>
      <c r="AA59" s="469" t="s">
        <v>6</v>
      </c>
      <c r="AB59" s="469" t="s">
        <v>6</v>
      </c>
      <c r="AC59" s="469" t="s">
        <v>6</v>
      </c>
      <c r="AD59" s="469" t="s">
        <v>6</v>
      </c>
      <c r="AE59" s="543" t="s">
        <v>6</v>
      </c>
      <c r="AF59" s="380" t="s">
        <v>6</v>
      </c>
      <c r="AG59" s="380" t="s">
        <v>6</v>
      </c>
      <c r="AH59" s="380" t="s">
        <v>6</v>
      </c>
      <c r="AI59" s="380" t="s">
        <v>6</v>
      </c>
      <c r="AJ59" s="145" t="s">
        <v>6</v>
      </c>
      <c r="AK59" s="501" t="s">
        <v>6</v>
      </c>
      <c r="AL59" s="501" t="s">
        <v>6</v>
      </c>
      <c r="AM59" s="501" t="s">
        <v>6</v>
      </c>
      <c r="AN59" s="385" t="s">
        <v>6</v>
      </c>
      <c r="AO59" s="145" t="s">
        <v>6</v>
      </c>
      <c r="AP59" s="377" t="s">
        <v>6</v>
      </c>
      <c r="AQ59" s="380" t="s">
        <v>6</v>
      </c>
      <c r="AR59" s="380" t="s">
        <v>6</v>
      </c>
      <c r="AS59" s="376" t="s">
        <v>6</v>
      </c>
    </row>
    <row r="60" spans="2:45" ht="11.1" customHeight="1" x14ac:dyDescent="0.2">
      <c r="B60" s="21" t="s">
        <v>8</v>
      </c>
      <c r="C60" s="180"/>
      <c r="D60" s="450" t="s">
        <v>6</v>
      </c>
      <c r="E60" s="455" t="s">
        <v>6</v>
      </c>
      <c r="F60" s="532" t="s">
        <v>6</v>
      </c>
      <c r="G60" s="385"/>
      <c r="H60" s="469" t="s">
        <v>6</v>
      </c>
      <c r="I60" s="469" t="s">
        <v>6</v>
      </c>
      <c r="J60" s="528" t="s">
        <v>6</v>
      </c>
      <c r="K60" s="528" t="s">
        <v>6</v>
      </c>
      <c r="L60" s="528" t="s">
        <v>6</v>
      </c>
      <c r="M60" s="555" t="s">
        <v>6</v>
      </c>
      <c r="N60" s="555" t="s">
        <v>6</v>
      </c>
      <c r="O60" s="555" t="s">
        <v>6</v>
      </c>
      <c r="P60" s="555" t="s">
        <v>6</v>
      </c>
      <c r="Q60" s="555"/>
      <c r="R60" s="555"/>
      <c r="S60" s="555"/>
      <c r="T60" s="554"/>
      <c r="U60" s="543" t="s">
        <v>6</v>
      </c>
      <c r="V60" s="145" t="s">
        <v>6</v>
      </c>
      <c r="W60" s="555" t="s">
        <v>6</v>
      </c>
      <c r="X60" s="555" t="s">
        <v>6</v>
      </c>
      <c r="Y60" s="555" t="s">
        <v>6</v>
      </c>
      <c r="Z60" s="555" t="s">
        <v>6</v>
      </c>
      <c r="AA60" s="555" t="s">
        <v>6</v>
      </c>
      <c r="AB60" s="555" t="s">
        <v>6</v>
      </c>
      <c r="AC60" s="555" t="s">
        <v>6</v>
      </c>
      <c r="AD60" s="555" t="s">
        <v>6</v>
      </c>
      <c r="AE60" s="543" t="s">
        <v>6</v>
      </c>
      <c r="AF60" s="555" t="s">
        <v>6</v>
      </c>
      <c r="AG60" s="555" t="s">
        <v>6</v>
      </c>
      <c r="AH60" s="555" t="s">
        <v>6</v>
      </c>
      <c r="AI60" s="555" t="s">
        <v>6</v>
      </c>
      <c r="AJ60" s="145" t="s">
        <v>6</v>
      </c>
      <c r="AK60" s="543" t="s">
        <v>6</v>
      </c>
      <c r="AL60" s="543" t="s">
        <v>6</v>
      </c>
      <c r="AM60" s="501" t="s">
        <v>6</v>
      </c>
      <c r="AN60" s="385" t="s">
        <v>6</v>
      </c>
      <c r="AO60" s="145" t="s">
        <v>6</v>
      </c>
      <c r="AP60" s="377" t="s">
        <v>6</v>
      </c>
      <c r="AQ60" s="380" t="s">
        <v>6</v>
      </c>
      <c r="AR60" s="380" t="s">
        <v>6</v>
      </c>
      <c r="AS60" s="376" t="s">
        <v>6</v>
      </c>
    </row>
    <row r="61" spans="2:45" ht="11.1" customHeight="1" x14ac:dyDescent="0.2">
      <c r="B61" s="136" t="s">
        <v>152</v>
      </c>
      <c r="C61" s="180" t="s">
        <v>6</v>
      </c>
      <c r="D61" s="450" t="s">
        <v>6</v>
      </c>
      <c r="E61" s="455" t="s">
        <v>6</v>
      </c>
      <c r="F61" s="469" t="s">
        <v>6</v>
      </c>
      <c r="G61" s="385" t="s">
        <v>6</v>
      </c>
      <c r="H61" s="469" t="s">
        <v>6</v>
      </c>
      <c r="I61" s="469" t="s">
        <v>6</v>
      </c>
      <c r="J61" s="469" t="s">
        <v>6</v>
      </c>
      <c r="K61" s="469" t="s">
        <v>6</v>
      </c>
      <c r="L61" s="469" t="s">
        <v>6</v>
      </c>
      <c r="M61" s="469" t="s">
        <v>6</v>
      </c>
      <c r="N61" s="469" t="s">
        <v>6</v>
      </c>
      <c r="O61" s="469" t="s">
        <v>6</v>
      </c>
      <c r="P61" s="469" t="s">
        <v>6</v>
      </c>
      <c r="Q61" s="541" t="s">
        <v>6</v>
      </c>
      <c r="R61" s="380" t="s">
        <v>6</v>
      </c>
      <c r="S61" s="380" t="s">
        <v>6</v>
      </c>
      <c r="T61" s="376" t="s">
        <v>6</v>
      </c>
      <c r="U61" s="385" t="s">
        <v>6</v>
      </c>
      <c r="V61" s="145" t="s">
        <v>6</v>
      </c>
      <c r="W61" s="469" t="s">
        <v>6</v>
      </c>
      <c r="X61" s="469" t="s">
        <v>6</v>
      </c>
      <c r="Y61" s="469" t="s">
        <v>6</v>
      </c>
      <c r="Z61" s="469" t="s">
        <v>6</v>
      </c>
      <c r="AA61" s="469" t="s">
        <v>6</v>
      </c>
      <c r="AB61" s="469" t="s">
        <v>6</v>
      </c>
      <c r="AC61" s="469" t="s">
        <v>6</v>
      </c>
      <c r="AD61" s="469" t="s">
        <v>6</v>
      </c>
      <c r="AE61" s="543" t="s">
        <v>6</v>
      </c>
      <c r="AF61" s="380" t="s">
        <v>6</v>
      </c>
      <c r="AG61" s="380" t="s">
        <v>6</v>
      </c>
      <c r="AH61" s="380" t="s">
        <v>6</v>
      </c>
      <c r="AI61" s="380" t="s">
        <v>6</v>
      </c>
      <c r="AJ61" s="145" t="s">
        <v>6</v>
      </c>
      <c r="AK61" s="501" t="s">
        <v>6</v>
      </c>
      <c r="AL61" s="501" t="s">
        <v>6</v>
      </c>
      <c r="AM61" s="501" t="s">
        <v>6</v>
      </c>
      <c r="AN61" s="385" t="s">
        <v>6</v>
      </c>
      <c r="AO61" s="145" t="s">
        <v>6</v>
      </c>
      <c r="AP61" s="377" t="s">
        <v>6</v>
      </c>
      <c r="AQ61" s="380" t="s">
        <v>6</v>
      </c>
      <c r="AR61" s="380" t="s">
        <v>6</v>
      </c>
      <c r="AS61" s="376" t="s">
        <v>6</v>
      </c>
    </row>
    <row r="62" spans="2:45" ht="11.1" customHeight="1" x14ac:dyDescent="0.2">
      <c r="B62" s="30" t="s">
        <v>28</v>
      </c>
      <c r="C62" s="183"/>
      <c r="D62" s="224" t="s">
        <v>6</v>
      </c>
      <c r="E62" s="224" t="s">
        <v>6</v>
      </c>
      <c r="F62" s="471" t="s">
        <v>6</v>
      </c>
      <c r="G62" s="224" t="s">
        <v>6</v>
      </c>
      <c r="H62" s="471" t="s">
        <v>6</v>
      </c>
      <c r="I62" s="471" t="s">
        <v>6</v>
      </c>
      <c r="J62" s="471" t="s">
        <v>6</v>
      </c>
      <c r="K62" s="471" t="s">
        <v>6</v>
      </c>
      <c r="L62" s="471" t="s">
        <v>6</v>
      </c>
      <c r="M62" s="471" t="s">
        <v>6</v>
      </c>
      <c r="N62" s="471" t="s">
        <v>6</v>
      </c>
      <c r="O62" s="471" t="s">
        <v>6</v>
      </c>
      <c r="P62" s="471" t="s">
        <v>6</v>
      </c>
      <c r="Q62" s="7" t="s">
        <v>6</v>
      </c>
      <c r="R62" s="7" t="s">
        <v>6</v>
      </c>
      <c r="S62" s="7" t="s">
        <v>6</v>
      </c>
      <c r="T62" s="9" t="s">
        <v>6</v>
      </c>
      <c r="U62" s="224" t="s">
        <v>6</v>
      </c>
      <c r="V62" s="34" t="s">
        <v>6</v>
      </c>
      <c r="W62" s="471" t="s">
        <v>6</v>
      </c>
      <c r="X62" s="471" t="s">
        <v>6</v>
      </c>
      <c r="Y62" s="471" t="s">
        <v>6</v>
      </c>
      <c r="Z62" s="471" t="s">
        <v>6</v>
      </c>
      <c r="AA62" s="471" t="s">
        <v>6</v>
      </c>
      <c r="AB62" s="471" t="s">
        <v>6</v>
      </c>
      <c r="AC62" s="471" t="s">
        <v>6</v>
      </c>
      <c r="AD62" s="471" t="s">
        <v>6</v>
      </c>
      <c r="AE62" s="224" t="s">
        <v>6</v>
      </c>
      <c r="AF62" s="7" t="s">
        <v>6</v>
      </c>
      <c r="AG62" s="7" t="s">
        <v>6</v>
      </c>
      <c r="AH62" s="7" t="s">
        <v>6</v>
      </c>
      <c r="AI62" s="7" t="s">
        <v>6</v>
      </c>
      <c r="AJ62" s="34" t="s">
        <v>6</v>
      </c>
      <c r="AK62" s="503" t="s">
        <v>6</v>
      </c>
      <c r="AL62" s="503" t="s">
        <v>6</v>
      </c>
      <c r="AM62" s="503" t="s">
        <v>6</v>
      </c>
      <c r="AN62" s="224" t="s">
        <v>6</v>
      </c>
      <c r="AO62" s="34" t="s">
        <v>6</v>
      </c>
      <c r="AP62" s="200" t="s">
        <v>6</v>
      </c>
      <c r="AQ62" s="7" t="s">
        <v>6</v>
      </c>
      <c r="AR62" s="7" t="s">
        <v>6</v>
      </c>
      <c r="AS62" s="9" t="s">
        <v>6</v>
      </c>
    </row>
    <row r="63" spans="2:45" ht="11.1" customHeight="1" x14ac:dyDescent="0.2">
      <c r="B63" s="30" t="s">
        <v>122</v>
      </c>
      <c r="C63" s="183"/>
      <c r="D63" s="224"/>
      <c r="E63" s="224"/>
      <c r="F63" s="471"/>
      <c r="G63" s="224"/>
      <c r="H63" s="471"/>
      <c r="I63" s="471"/>
      <c r="J63" s="471"/>
      <c r="K63" s="471"/>
      <c r="L63" s="471"/>
      <c r="M63" s="471"/>
      <c r="N63" s="471"/>
      <c r="O63" s="471"/>
      <c r="P63" s="471"/>
      <c r="Q63" s="7"/>
      <c r="R63" s="7"/>
      <c r="S63" s="7"/>
      <c r="T63" s="9"/>
      <c r="U63" s="224"/>
      <c r="V63" s="34"/>
      <c r="W63" s="471"/>
      <c r="X63" s="471"/>
      <c r="Y63" s="471"/>
      <c r="Z63" s="471"/>
      <c r="AA63" s="471"/>
      <c r="AB63" s="471"/>
      <c r="AC63" s="471"/>
      <c r="AD63" s="471"/>
      <c r="AE63" s="224"/>
      <c r="AF63" s="7"/>
      <c r="AG63" s="7"/>
      <c r="AH63" s="7"/>
      <c r="AI63" s="7"/>
      <c r="AJ63" s="34"/>
      <c r="AK63" s="503"/>
      <c r="AL63" s="503"/>
      <c r="AM63" s="503"/>
      <c r="AN63" s="224"/>
      <c r="AO63" s="34"/>
      <c r="AP63" s="200"/>
      <c r="AQ63" s="7"/>
      <c r="AR63" s="7"/>
      <c r="AS63" s="9"/>
    </row>
    <row r="64" spans="2:45" ht="11.1" customHeight="1" x14ac:dyDescent="0.2">
      <c r="B64" s="30" t="s">
        <v>116</v>
      </c>
      <c r="C64" s="183"/>
      <c r="D64" s="224"/>
      <c r="E64" s="224"/>
      <c r="F64" s="471"/>
      <c r="G64" s="224"/>
      <c r="H64" s="471"/>
      <c r="I64" s="471"/>
      <c r="J64" s="471"/>
      <c r="K64" s="471"/>
      <c r="L64" s="471"/>
      <c r="M64" s="471"/>
      <c r="N64" s="471"/>
      <c r="O64" s="471"/>
      <c r="P64" s="471"/>
      <c r="Q64" s="7"/>
      <c r="R64" s="7"/>
      <c r="S64" s="7"/>
      <c r="T64" s="9"/>
      <c r="U64" s="224"/>
      <c r="V64" s="34"/>
      <c r="W64" s="471"/>
      <c r="X64" s="471"/>
      <c r="Y64" s="471"/>
      <c r="Z64" s="471"/>
      <c r="AA64" s="471"/>
      <c r="AB64" s="471"/>
      <c r="AC64" s="471"/>
      <c r="AD64" s="471"/>
      <c r="AE64" s="224"/>
      <c r="AF64" s="7"/>
      <c r="AG64" s="7"/>
      <c r="AH64" s="7"/>
      <c r="AI64" s="7"/>
      <c r="AJ64" s="34"/>
      <c r="AK64" s="503"/>
      <c r="AL64" s="503"/>
      <c r="AM64" s="503"/>
      <c r="AN64" s="224"/>
      <c r="AO64" s="34"/>
      <c r="AP64" s="200"/>
      <c r="AQ64" s="7"/>
      <c r="AR64" s="7"/>
      <c r="AS64" s="9"/>
    </row>
    <row r="65" spans="2:45" ht="11.1" customHeight="1" x14ac:dyDescent="0.2">
      <c r="B65" s="30" t="s">
        <v>29</v>
      </c>
      <c r="C65" s="183"/>
      <c r="D65" s="450" t="s">
        <v>6</v>
      </c>
      <c r="E65" s="455" t="s">
        <v>6</v>
      </c>
      <c r="F65" s="469" t="s">
        <v>6</v>
      </c>
      <c r="G65" s="385" t="s">
        <v>6</v>
      </c>
      <c r="H65" s="469" t="s">
        <v>6</v>
      </c>
      <c r="I65" s="469" t="s">
        <v>6</v>
      </c>
      <c r="J65" s="469" t="s">
        <v>6</v>
      </c>
      <c r="K65" s="469" t="s">
        <v>6</v>
      </c>
      <c r="L65" s="469" t="s">
        <v>6</v>
      </c>
      <c r="M65" s="469" t="s">
        <v>6</v>
      </c>
      <c r="N65" s="469" t="s">
        <v>6</v>
      </c>
      <c r="O65" s="469" t="s">
        <v>6</v>
      </c>
      <c r="P65" s="469" t="s">
        <v>6</v>
      </c>
      <c r="Q65" s="541" t="s">
        <v>6</v>
      </c>
      <c r="R65" s="380" t="s">
        <v>6</v>
      </c>
      <c r="S65" s="380" t="s">
        <v>6</v>
      </c>
      <c r="T65" s="376" t="s">
        <v>6</v>
      </c>
      <c r="U65" s="385" t="s">
        <v>6</v>
      </c>
      <c r="V65" s="145" t="s">
        <v>6</v>
      </c>
      <c r="W65" s="469" t="s">
        <v>6</v>
      </c>
      <c r="X65" s="469" t="s">
        <v>6</v>
      </c>
      <c r="Y65" s="469" t="s">
        <v>6</v>
      </c>
      <c r="Z65" s="469" t="s">
        <v>6</v>
      </c>
      <c r="AA65" s="469" t="s">
        <v>6</v>
      </c>
      <c r="AB65" s="469" t="s">
        <v>6</v>
      </c>
      <c r="AC65" s="469" t="s">
        <v>6</v>
      </c>
      <c r="AD65" s="469" t="s">
        <v>6</v>
      </c>
      <c r="AE65" s="543" t="s">
        <v>6</v>
      </c>
      <c r="AF65" s="380" t="s">
        <v>6</v>
      </c>
      <c r="AG65" s="380" t="s">
        <v>6</v>
      </c>
      <c r="AH65" s="380" t="s">
        <v>6</v>
      </c>
      <c r="AI65" s="380" t="s">
        <v>6</v>
      </c>
      <c r="AJ65" s="145" t="s">
        <v>6</v>
      </c>
      <c r="AK65" s="501" t="s">
        <v>6</v>
      </c>
      <c r="AL65" s="501" t="s">
        <v>6</v>
      </c>
      <c r="AM65" s="501" t="s">
        <v>6</v>
      </c>
      <c r="AN65" s="385" t="s">
        <v>6</v>
      </c>
      <c r="AO65" s="145" t="s">
        <v>6</v>
      </c>
      <c r="AP65" s="377" t="s">
        <v>6</v>
      </c>
      <c r="AQ65" s="380" t="s">
        <v>6</v>
      </c>
      <c r="AR65" s="380" t="s">
        <v>6</v>
      </c>
      <c r="AS65" s="376" t="s">
        <v>6</v>
      </c>
    </row>
    <row r="66" spans="2:45" ht="11.1" customHeight="1" x14ac:dyDescent="0.2">
      <c r="B66" s="24" t="s">
        <v>39</v>
      </c>
      <c r="C66" s="180" t="s">
        <v>6</v>
      </c>
      <c r="D66" s="450" t="s">
        <v>6</v>
      </c>
      <c r="E66" s="455" t="s">
        <v>6</v>
      </c>
      <c r="F66" s="469" t="s">
        <v>6</v>
      </c>
      <c r="G66" s="385" t="s">
        <v>6</v>
      </c>
      <c r="H66" s="469" t="s">
        <v>6</v>
      </c>
      <c r="I66" s="469" t="s">
        <v>6</v>
      </c>
      <c r="J66" s="469" t="s">
        <v>6</v>
      </c>
      <c r="K66" s="469" t="s">
        <v>6</v>
      </c>
      <c r="L66" s="469" t="s">
        <v>6</v>
      </c>
      <c r="M66" s="469" t="s">
        <v>6</v>
      </c>
      <c r="N66" s="469" t="s">
        <v>6</v>
      </c>
      <c r="O66" s="469" t="s">
        <v>6</v>
      </c>
      <c r="P66" s="469" t="s">
        <v>6</v>
      </c>
      <c r="Q66" s="541" t="s">
        <v>6</v>
      </c>
      <c r="R66" s="380" t="s">
        <v>6</v>
      </c>
      <c r="S66" s="380" t="s">
        <v>6</v>
      </c>
      <c r="T66" s="376" t="s">
        <v>6</v>
      </c>
      <c r="U66" s="385" t="s">
        <v>6</v>
      </c>
      <c r="V66" s="145" t="s">
        <v>6</v>
      </c>
      <c r="W66" s="469" t="s">
        <v>6</v>
      </c>
      <c r="X66" s="469" t="s">
        <v>6</v>
      </c>
      <c r="Y66" s="469" t="s">
        <v>6</v>
      </c>
      <c r="Z66" s="469" t="s">
        <v>6</v>
      </c>
      <c r="AA66" s="469" t="s">
        <v>6</v>
      </c>
      <c r="AB66" s="469" t="s">
        <v>6</v>
      </c>
      <c r="AC66" s="469" t="s">
        <v>6</v>
      </c>
      <c r="AD66" s="469" t="s">
        <v>6</v>
      </c>
      <c r="AE66" s="543" t="s">
        <v>6</v>
      </c>
      <c r="AF66" s="380" t="s">
        <v>6</v>
      </c>
      <c r="AG66" s="380" t="s">
        <v>6</v>
      </c>
      <c r="AH66" s="380" t="s">
        <v>6</v>
      </c>
      <c r="AI66" s="380" t="s">
        <v>6</v>
      </c>
      <c r="AJ66" s="145" t="s">
        <v>6</v>
      </c>
      <c r="AK66" s="501" t="s">
        <v>6</v>
      </c>
      <c r="AL66" s="501" t="s">
        <v>6</v>
      </c>
      <c r="AM66" s="501" t="s">
        <v>6</v>
      </c>
      <c r="AN66" s="385" t="s">
        <v>6</v>
      </c>
      <c r="AO66" s="145" t="s">
        <v>6</v>
      </c>
      <c r="AP66" s="377" t="s">
        <v>6</v>
      </c>
      <c r="AQ66" s="380" t="s">
        <v>6</v>
      </c>
      <c r="AR66" s="380" t="s">
        <v>6</v>
      </c>
      <c r="AS66" s="376" t="s">
        <v>6</v>
      </c>
    </row>
    <row r="67" spans="2:45" ht="11.1" customHeight="1" x14ac:dyDescent="0.2">
      <c r="B67" s="37" t="s">
        <v>23</v>
      </c>
      <c r="C67" s="180"/>
      <c r="D67" s="450"/>
      <c r="E67" s="455"/>
      <c r="F67" s="469"/>
      <c r="G67" s="446"/>
      <c r="H67" s="469"/>
      <c r="I67" s="469"/>
      <c r="J67" s="469"/>
      <c r="K67" s="469"/>
      <c r="L67" s="469"/>
      <c r="M67" s="469"/>
      <c r="N67" s="469"/>
      <c r="O67" s="469"/>
      <c r="P67" s="469"/>
      <c r="Q67" s="541"/>
      <c r="R67" s="447"/>
      <c r="S67" s="447"/>
      <c r="T67" s="448"/>
      <c r="U67" s="446"/>
      <c r="V67" s="145"/>
      <c r="W67" s="469"/>
      <c r="X67" s="469"/>
      <c r="Y67" s="469"/>
      <c r="Z67" s="469"/>
      <c r="AA67" s="469"/>
      <c r="AB67" s="469"/>
      <c r="AC67" s="469"/>
      <c r="AD67" s="469"/>
      <c r="AE67" s="543"/>
      <c r="AF67" s="447"/>
      <c r="AG67" s="447"/>
      <c r="AH67" s="447"/>
      <c r="AI67" s="447"/>
      <c r="AJ67" s="145"/>
      <c r="AK67" s="501"/>
      <c r="AL67" s="501"/>
      <c r="AM67" s="501"/>
      <c r="AN67" s="446"/>
      <c r="AO67" s="145"/>
      <c r="AP67" s="449" t="s">
        <v>6</v>
      </c>
      <c r="AQ67" s="447" t="s">
        <v>6</v>
      </c>
      <c r="AR67" s="447" t="s">
        <v>6</v>
      </c>
      <c r="AS67" s="448" t="s">
        <v>6</v>
      </c>
    </row>
    <row r="68" spans="2:45" ht="11.1" customHeight="1" x14ac:dyDescent="0.2">
      <c r="B68" s="24" t="s">
        <v>41</v>
      </c>
      <c r="C68" s="180"/>
      <c r="D68" s="450" t="s">
        <v>6</v>
      </c>
      <c r="E68" s="455" t="s">
        <v>6</v>
      </c>
      <c r="F68" s="469" t="s">
        <v>6</v>
      </c>
      <c r="G68" s="385" t="s">
        <v>6</v>
      </c>
      <c r="H68" s="469" t="s">
        <v>6</v>
      </c>
      <c r="I68" s="469" t="s">
        <v>6</v>
      </c>
      <c r="J68" s="469" t="s">
        <v>6</v>
      </c>
      <c r="K68" s="469" t="s">
        <v>6</v>
      </c>
      <c r="L68" s="469" t="s">
        <v>6</v>
      </c>
      <c r="M68" s="469" t="s">
        <v>6</v>
      </c>
      <c r="N68" s="469" t="s">
        <v>6</v>
      </c>
      <c r="O68" s="469" t="s">
        <v>6</v>
      </c>
      <c r="P68" s="469" t="s">
        <v>6</v>
      </c>
      <c r="Q68" s="541" t="s">
        <v>6</v>
      </c>
      <c r="R68" s="380" t="s">
        <v>6</v>
      </c>
      <c r="S68" s="380" t="s">
        <v>6</v>
      </c>
      <c r="T68" s="376" t="s">
        <v>6</v>
      </c>
      <c r="U68" s="385" t="s">
        <v>6</v>
      </c>
      <c r="V68" s="145" t="s">
        <v>6</v>
      </c>
      <c r="W68" s="469" t="s">
        <v>6</v>
      </c>
      <c r="X68" s="469" t="s">
        <v>6</v>
      </c>
      <c r="Y68" s="469" t="s">
        <v>6</v>
      </c>
      <c r="Z68" s="469" t="s">
        <v>6</v>
      </c>
      <c r="AA68" s="469" t="s">
        <v>6</v>
      </c>
      <c r="AB68" s="469" t="s">
        <v>6</v>
      </c>
      <c r="AC68" s="469" t="s">
        <v>6</v>
      </c>
      <c r="AD68" s="469" t="s">
        <v>6</v>
      </c>
      <c r="AE68" s="543" t="s">
        <v>6</v>
      </c>
      <c r="AF68" s="380" t="s">
        <v>6</v>
      </c>
      <c r="AG68" s="380" t="s">
        <v>6</v>
      </c>
      <c r="AH68" s="380" t="s">
        <v>6</v>
      </c>
      <c r="AI68" s="380" t="s">
        <v>6</v>
      </c>
      <c r="AJ68" s="145" t="s">
        <v>6</v>
      </c>
      <c r="AK68" s="501" t="s">
        <v>6</v>
      </c>
      <c r="AL68" s="501" t="s">
        <v>6</v>
      </c>
      <c r="AM68" s="501" t="s">
        <v>6</v>
      </c>
      <c r="AN68" s="385" t="s">
        <v>6</v>
      </c>
      <c r="AO68" s="145" t="s">
        <v>6</v>
      </c>
      <c r="AP68" s="377" t="s">
        <v>6</v>
      </c>
      <c r="AQ68" s="380" t="s">
        <v>6</v>
      </c>
      <c r="AR68" s="380" t="s">
        <v>6</v>
      </c>
      <c r="AS68" s="376" t="s">
        <v>6</v>
      </c>
    </row>
    <row r="69" spans="2:45" ht="11.1" customHeight="1" x14ac:dyDescent="0.2">
      <c r="B69" s="24" t="s">
        <v>42</v>
      </c>
      <c r="C69" s="180" t="s">
        <v>6</v>
      </c>
      <c r="D69" s="450" t="s">
        <v>6</v>
      </c>
      <c r="E69" s="455" t="s">
        <v>6</v>
      </c>
      <c r="F69" s="469" t="s">
        <v>6</v>
      </c>
      <c r="G69" s="385" t="s">
        <v>6</v>
      </c>
      <c r="H69" s="469" t="s">
        <v>6</v>
      </c>
      <c r="I69" s="469" t="s">
        <v>6</v>
      </c>
      <c r="J69" s="469" t="s">
        <v>6</v>
      </c>
      <c r="K69" s="469" t="s">
        <v>6</v>
      </c>
      <c r="L69" s="469" t="s">
        <v>6</v>
      </c>
      <c r="M69" s="469" t="s">
        <v>6</v>
      </c>
      <c r="N69" s="469" t="s">
        <v>6</v>
      </c>
      <c r="O69" s="469" t="s">
        <v>6</v>
      </c>
      <c r="P69" s="469" t="s">
        <v>6</v>
      </c>
      <c r="Q69" s="541" t="s">
        <v>6</v>
      </c>
      <c r="R69" s="380" t="s">
        <v>6</v>
      </c>
      <c r="S69" s="380" t="s">
        <v>6</v>
      </c>
      <c r="T69" s="376" t="s">
        <v>6</v>
      </c>
      <c r="U69" s="385" t="s">
        <v>6</v>
      </c>
      <c r="V69" s="145" t="s">
        <v>6</v>
      </c>
      <c r="W69" s="469" t="s">
        <v>6</v>
      </c>
      <c r="X69" s="469" t="s">
        <v>6</v>
      </c>
      <c r="Y69" s="469" t="s">
        <v>6</v>
      </c>
      <c r="Z69" s="469" t="s">
        <v>6</v>
      </c>
      <c r="AA69" s="469" t="s">
        <v>6</v>
      </c>
      <c r="AB69" s="469" t="s">
        <v>6</v>
      </c>
      <c r="AC69" s="469" t="s">
        <v>6</v>
      </c>
      <c r="AD69" s="469" t="s">
        <v>6</v>
      </c>
      <c r="AE69" s="543" t="s">
        <v>6</v>
      </c>
      <c r="AF69" s="380" t="s">
        <v>6</v>
      </c>
      <c r="AG69" s="380" t="s">
        <v>6</v>
      </c>
      <c r="AH69" s="380" t="s">
        <v>6</v>
      </c>
      <c r="AI69" s="380" t="s">
        <v>6</v>
      </c>
      <c r="AJ69" s="145" t="s">
        <v>6</v>
      </c>
      <c r="AK69" s="501" t="s">
        <v>6</v>
      </c>
      <c r="AL69" s="501" t="s">
        <v>6</v>
      </c>
      <c r="AM69" s="501" t="s">
        <v>6</v>
      </c>
      <c r="AN69" s="385" t="s">
        <v>6</v>
      </c>
      <c r="AO69" s="145" t="s">
        <v>6</v>
      </c>
      <c r="AP69" s="377" t="s">
        <v>6</v>
      </c>
      <c r="AQ69" s="380" t="s">
        <v>6</v>
      </c>
      <c r="AR69" s="380" t="s">
        <v>6</v>
      </c>
      <c r="AS69" s="376" t="s">
        <v>6</v>
      </c>
    </row>
    <row r="70" spans="2:45" ht="11.1" customHeight="1" x14ac:dyDescent="0.2">
      <c r="B70" s="21" t="s">
        <v>40</v>
      </c>
      <c r="C70" s="180" t="s">
        <v>6</v>
      </c>
      <c r="D70" s="450" t="s">
        <v>6</v>
      </c>
      <c r="E70" s="455" t="s">
        <v>6</v>
      </c>
      <c r="F70" s="469" t="s">
        <v>6</v>
      </c>
      <c r="G70" s="385" t="s">
        <v>6</v>
      </c>
      <c r="H70" s="469" t="s">
        <v>6</v>
      </c>
      <c r="I70" s="469" t="s">
        <v>6</v>
      </c>
      <c r="J70" s="469" t="s">
        <v>6</v>
      </c>
      <c r="K70" s="469" t="s">
        <v>6</v>
      </c>
      <c r="L70" s="469" t="s">
        <v>6</v>
      </c>
      <c r="M70" s="469" t="s">
        <v>6</v>
      </c>
      <c r="N70" s="469" t="s">
        <v>6</v>
      </c>
      <c r="O70" s="469" t="s">
        <v>6</v>
      </c>
      <c r="P70" s="469" t="s">
        <v>6</v>
      </c>
      <c r="Q70" s="541" t="s">
        <v>6</v>
      </c>
      <c r="R70" s="380" t="s">
        <v>6</v>
      </c>
      <c r="S70" s="380" t="s">
        <v>6</v>
      </c>
      <c r="T70" s="376" t="s">
        <v>6</v>
      </c>
      <c r="U70" s="385" t="s">
        <v>6</v>
      </c>
      <c r="V70" s="145" t="s">
        <v>6</v>
      </c>
      <c r="W70" s="469" t="s">
        <v>6</v>
      </c>
      <c r="X70" s="469" t="s">
        <v>6</v>
      </c>
      <c r="Y70" s="469" t="s">
        <v>6</v>
      </c>
      <c r="Z70" s="469" t="s">
        <v>6</v>
      </c>
      <c r="AA70" s="469" t="s">
        <v>6</v>
      </c>
      <c r="AB70" s="469" t="s">
        <v>6</v>
      </c>
      <c r="AC70" s="469" t="s">
        <v>6</v>
      </c>
      <c r="AD70" s="469" t="s">
        <v>6</v>
      </c>
      <c r="AE70" s="543" t="s">
        <v>6</v>
      </c>
      <c r="AF70" s="380" t="s">
        <v>6</v>
      </c>
      <c r="AG70" s="380" t="s">
        <v>6</v>
      </c>
      <c r="AH70" s="380" t="s">
        <v>6</v>
      </c>
      <c r="AI70" s="380" t="s">
        <v>6</v>
      </c>
      <c r="AJ70" s="145" t="s">
        <v>6</v>
      </c>
      <c r="AK70" s="501" t="s">
        <v>6</v>
      </c>
      <c r="AL70" s="501" t="s">
        <v>6</v>
      </c>
      <c r="AM70" s="501" t="s">
        <v>6</v>
      </c>
      <c r="AN70" s="385" t="s">
        <v>6</v>
      </c>
      <c r="AO70" s="145" t="s">
        <v>6</v>
      </c>
      <c r="AP70" s="377" t="s">
        <v>6</v>
      </c>
      <c r="AQ70" s="380" t="s">
        <v>6</v>
      </c>
      <c r="AR70" s="380" t="s">
        <v>6</v>
      </c>
      <c r="AS70" s="376" t="s">
        <v>6</v>
      </c>
    </row>
    <row r="71" spans="2:45" ht="11.1" customHeight="1" x14ac:dyDescent="0.2">
      <c r="B71" s="27" t="s">
        <v>114</v>
      </c>
      <c r="C71" s="184"/>
      <c r="D71" s="225"/>
      <c r="E71" s="225"/>
      <c r="F71" s="472"/>
      <c r="G71" s="225"/>
      <c r="H71" s="472"/>
      <c r="I71" s="472"/>
      <c r="J71" s="472"/>
      <c r="K71" s="472"/>
      <c r="L71" s="472"/>
      <c r="M71" s="472"/>
      <c r="N71" s="472"/>
      <c r="O71" s="472"/>
      <c r="P71" s="472"/>
      <c r="Q71" s="11"/>
      <c r="R71" s="11"/>
      <c r="S71" s="11"/>
      <c r="T71" s="12"/>
      <c r="U71" s="225"/>
      <c r="V71" s="32"/>
      <c r="W71" s="472"/>
      <c r="X71" s="472"/>
      <c r="Y71" s="472"/>
      <c r="Z71" s="472"/>
      <c r="AA71" s="472"/>
      <c r="AB71" s="472"/>
      <c r="AC71" s="472"/>
      <c r="AD71" s="472"/>
      <c r="AE71" s="225"/>
      <c r="AF71" s="11"/>
      <c r="AG71" s="11"/>
      <c r="AH71" s="11"/>
      <c r="AI71" s="11"/>
      <c r="AJ71" s="32"/>
      <c r="AK71" s="504"/>
      <c r="AL71" s="504"/>
      <c r="AM71" s="504"/>
      <c r="AN71" s="225"/>
      <c r="AO71" s="32"/>
      <c r="AP71" s="201"/>
      <c r="AQ71" s="11"/>
      <c r="AR71" s="11"/>
      <c r="AS71" s="12"/>
    </row>
    <row r="72" spans="2:45" ht="11.1" customHeight="1" x14ac:dyDescent="0.2">
      <c r="B72" s="27" t="s">
        <v>118</v>
      </c>
      <c r="C72" s="184"/>
      <c r="D72" s="225"/>
      <c r="E72" s="225"/>
      <c r="F72" s="472"/>
      <c r="G72" s="225"/>
      <c r="H72" s="472"/>
      <c r="I72" s="472"/>
      <c r="J72" s="472"/>
      <c r="K72" s="472"/>
      <c r="L72" s="472"/>
      <c r="M72" s="472"/>
      <c r="N72" s="472"/>
      <c r="O72" s="472"/>
      <c r="P72" s="472"/>
      <c r="Q72" s="11"/>
      <c r="R72" s="11"/>
      <c r="S72" s="11"/>
      <c r="T72" s="12"/>
      <c r="U72" s="225"/>
      <c r="V72" s="32"/>
      <c r="W72" s="472"/>
      <c r="X72" s="472"/>
      <c r="Y72" s="472"/>
      <c r="Z72" s="472"/>
      <c r="AA72" s="472"/>
      <c r="AB72" s="472"/>
      <c r="AC72" s="472"/>
      <c r="AD72" s="472"/>
      <c r="AE72" s="225"/>
      <c r="AF72" s="11"/>
      <c r="AG72" s="11"/>
      <c r="AH72" s="11"/>
      <c r="AI72" s="11"/>
      <c r="AJ72" s="32"/>
      <c r="AK72" s="504"/>
      <c r="AL72" s="504"/>
      <c r="AM72" s="504"/>
      <c r="AN72" s="225"/>
      <c r="AO72" s="32"/>
      <c r="AP72" s="201"/>
      <c r="AQ72" s="11"/>
      <c r="AR72" s="11"/>
      <c r="AS72" s="12"/>
    </row>
    <row r="73" spans="2:45" ht="11.1" customHeight="1" x14ac:dyDescent="0.2">
      <c r="B73" s="27" t="s">
        <v>127</v>
      </c>
      <c r="C73" s="184"/>
      <c r="D73" s="225"/>
      <c r="E73" s="225"/>
      <c r="F73" s="472"/>
      <c r="G73" s="225"/>
      <c r="H73" s="472"/>
      <c r="I73" s="472"/>
      <c r="J73" s="472"/>
      <c r="K73" s="472"/>
      <c r="L73" s="472"/>
      <c r="M73" s="472"/>
      <c r="N73" s="472"/>
      <c r="O73" s="472"/>
      <c r="P73" s="472"/>
      <c r="Q73" s="11"/>
      <c r="R73" s="11"/>
      <c r="S73" s="11"/>
      <c r="T73" s="12"/>
      <c r="U73" s="225"/>
      <c r="V73" s="32"/>
      <c r="W73" s="472"/>
      <c r="X73" s="472"/>
      <c r="Y73" s="472"/>
      <c r="Z73" s="472"/>
      <c r="AA73" s="472"/>
      <c r="AB73" s="472"/>
      <c r="AC73" s="472"/>
      <c r="AD73" s="472"/>
      <c r="AE73" s="225"/>
      <c r="AF73" s="11"/>
      <c r="AG73" s="11"/>
      <c r="AH73" s="11"/>
      <c r="AI73" s="11"/>
      <c r="AJ73" s="32"/>
      <c r="AK73" s="504"/>
      <c r="AL73" s="504"/>
      <c r="AM73" s="504"/>
      <c r="AN73" s="225"/>
      <c r="AO73" s="32"/>
      <c r="AP73" s="201"/>
      <c r="AQ73" s="11"/>
      <c r="AR73" s="11"/>
      <c r="AS73" s="12"/>
    </row>
    <row r="74" spans="2:45" ht="11.1" customHeight="1" thickBot="1" x14ac:dyDescent="0.25">
      <c r="B74" s="43" t="s">
        <v>64</v>
      </c>
      <c r="C74" s="185" t="s">
        <v>6</v>
      </c>
      <c r="D74" s="226" t="s">
        <v>6</v>
      </c>
      <c r="E74" s="226" t="s">
        <v>6</v>
      </c>
      <c r="F74" s="439" t="s">
        <v>6</v>
      </c>
      <c r="G74" s="226" t="s">
        <v>6</v>
      </c>
      <c r="H74" s="439" t="s">
        <v>6</v>
      </c>
      <c r="I74" s="439" t="s">
        <v>6</v>
      </c>
      <c r="J74" s="439" t="s">
        <v>6</v>
      </c>
      <c r="K74" s="439" t="s">
        <v>6</v>
      </c>
      <c r="L74" s="439" t="s">
        <v>6</v>
      </c>
      <c r="M74" s="439" t="s">
        <v>6</v>
      </c>
      <c r="N74" s="439" t="s">
        <v>6</v>
      </c>
      <c r="O74" s="439" t="s">
        <v>6</v>
      </c>
      <c r="P74" s="439" t="s">
        <v>6</v>
      </c>
      <c r="Q74" s="46" t="s">
        <v>6</v>
      </c>
      <c r="R74" s="46" t="s">
        <v>6</v>
      </c>
      <c r="S74" s="46" t="s">
        <v>6</v>
      </c>
      <c r="T74" s="47" t="s">
        <v>6</v>
      </c>
      <c r="U74" s="226" t="s">
        <v>6</v>
      </c>
      <c r="V74" s="42" t="s">
        <v>6</v>
      </c>
      <c r="W74" s="439" t="s">
        <v>6</v>
      </c>
      <c r="X74" s="439" t="s">
        <v>6</v>
      </c>
      <c r="Y74" s="439" t="s">
        <v>6</v>
      </c>
      <c r="Z74" s="439" t="s">
        <v>6</v>
      </c>
      <c r="AA74" s="439" t="s">
        <v>6</v>
      </c>
      <c r="AB74" s="439" t="s">
        <v>6</v>
      </c>
      <c r="AC74" s="439" t="s">
        <v>6</v>
      </c>
      <c r="AD74" s="439" t="s">
        <v>6</v>
      </c>
      <c r="AE74" s="226" t="s">
        <v>6</v>
      </c>
      <c r="AF74" s="46" t="s">
        <v>6</v>
      </c>
      <c r="AG74" s="46" t="s">
        <v>6</v>
      </c>
      <c r="AH74" s="46" t="s">
        <v>6</v>
      </c>
      <c r="AI74" s="46" t="s">
        <v>6</v>
      </c>
      <c r="AJ74" s="42" t="s">
        <v>6</v>
      </c>
      <c r="AK74" s="438" t="s">
        <v>6</v>
      </c>
      <c r="AL74" s="438" t="s">
        <v>6</v>
      </c>
      <c r="AM74" s="438" t="s">
        <v>6</v>
      </c>
      <c r="AN74" s="226" t="s">
        <v>6</v>
      </c>
      <c r="AO74" s="42" t="s">
        <v>6</v>
      </c>
      <c r="AP74" s="202" t="s">
        <v>6</v>
      </c>
      <c r="AQ74" s="46" t="s">
        <v>6</v>
      </c>
      <c r="AR74" s="46" t="s">
        <v>6</v>
      </c>
      <c r="AS74" s="47" t="s">
        <v>6</v>
      </c>
    </row>
    <row r="75" spans="2:45" ht="11.1" customHeight="1" x14ac:dyDescent="0.2">
      <c r="B75" s="26" t="s">
        <v>16</v>
      </c>
      <c r="C75" s="186"/>
      <c r="D75" s="227"/>
      <c r="E75" s="227"/>
      <c r="F75" s="17"/>
      <c r="G75" s="22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8"/>
      <c r="U75" s="227"/>
      <c r="V75" s="33"/>
      <c r="W75" s="17"/>
      <c r="X75" s="17"/>
      <c r="Y75" s="17"/>
      <c r="Z75" s="17"/>
      <c r="AA75" s="17"/>
      <c r="AB75" s="17"/>
      <c r="AC75" s="17"/>
      <c r="AD75" s="17"/>
      <c r="AE75" s="227"/>
      <c r="AF75" s="17"/>
      <c r="AG75" s="17"/>
      <c r="AH75" s="17"/>
      <c r="AI75" s="17"/>
      <c r="AJ75" s="33"/>
      <c r="AK75" s="227"/>
      <c r="AL75" s="227"/>
      <c r="AM75" s="227"/>
      <c r="AN75" s="227"/>
      <c r="AO75" s="33"/>
      <c r="AP75" s="203"/>
      <c r="AQ75" s="17"/>
      <c r="AR75" s="17"/>
      <c r="AS75" s="18"/>
    </row>
    <row r="76" spans="2:45" ht="11.1" customHeight="1" x14ac:dyDescent="0.2">
      <c r="B76" s="21" t="s">
        <v>48</v>
      </c>
      <c r="C76" s="187" t="s">
        <v>6</v>
      </c>
      <c r="D76" s="228"/>
      <c r="E76" s="228"/>
      <c r="F76" s="473"/>
      <c r="G76" s="228"/>
      <c r="H76" s="473"/>
      <c r="I76" s="473"/>
      <c r="J76" s="473"/>
      <c r="K76" s="473"/>
      <c r="L76" s="473"/>
      <c r="M76" s="473"/>
      <c r="N76" s="473"/>
      <c r="O76" s="473"/>
      <c r="P76" s="473"/>
      <c r="Q76" s="45"/>
      <c r="R76" s="45"/>
      <c r="S76" s="45"/>
      <c r="T76" s="48"/>
      <c r="U76" s="228"/>
      <c r="V76" s="44"/>
      <c r="W76" s="473"/>
      <c r="X76" s="473"/>
      <c r="Y76" s="473"/>
      <c r="Z76" s="473"/>
      <c r="AA76" s="473"/>
      <c r="AB76" s="473"/>
      <c r="AC76" s="473"/>
      <c r="AD76" s="473"/>
      <c r="AE76" s="228"/>
      <c r="AF76" s="45"/>
      <c r="AG76" s="45"/>
      <c r="AH76" s="45"/>
      <c r="AI76" s="45"/>
      <c r="AJ76" s="44"/>
      <c r="AK76" s="505"/>
      <c r="AL76" s="505"/>
      <c r="AM76" s="505"/>
      <c r="AN76" s="228"/>
      <c r="AO76" s="44"/>
      <c r="AP76" s="204"/>
      <c r="AQ76" s="45"/>
      <c r="AR76" s="45"/>
      <c r="AS76" s="48"/>
    </row>
    <row r="77" spans="2:45" ht="11.1" customHeight="1" x14ac:dyDescent="0.2">
      <c r="B77" s="24" t="s">
        <v>49</v>
      </c>
      <c r="C77" s="180"/>
      <c r="D77" s="450" t="s">
        <v>6</v>
      </c>
      <c r="E77" s="455" t="s">
        <v>6</v>
      </c>
      <c r="F77" s="469" t="s">
        <v>6</v>
      </c>
      <c r="G77" s="385" t="s">
        <v>6</v>
      </c>
      <c r="H77" s="469" t="s">
        <v>6</v>
      </c>
      <c r="I77" s="469" t="s">
        <v>6</v>
      </c>
      <c r="J77" s="469" t="s">
        <v>6</v>
      </c>
      <c r="K77" s="469" t="s">
        <v>6</v>
      </c>
      <c r="L77" s="469" t="s">
        <v>6</v>
      </c>
      <c r="M77" s="469" t="s">
        <v>6</v>
      </c>
      <c r="N77" s="469" t="s">
        <v>6</v>
      </c>
      <c r="O77" s="469" t="s">
        <v>6</v>
      </c>
      <c r="P77" s="469" t="s">
        <v>6</v>
      </c>
      <c r="Q77" s="541" t="s">
        <v>6</v>
      </c>
      <c r="R77" s="380" t="s">
        <v>6</v>
      </c>
      <c r="S77" s="380" t="s">
        <v>6</v>
      </c>
      <c r="T77" s="376" t="s">
        <v>6</v>
      </c>
      <c r="U77" s="385" t="s">
        <v>6</v>
      </c>
      <c r="V77" s="145" t="s">
        <v>6</v>
      </c>
      <c r="W77" s="469" t="s">
        <v>6</v>
      </c>
      <c r="X77" s="469" t="s">
        <v>6</v>
      </c>
      <c r="Y77" s="469" t="s">
        <v>6</v>
      </c>
      <c r="Z77" s="469" t="s">
        <v>6</v>
      </c>
      <c r="AA77" s="469" t="s">
        <v>6</v>
      </c>
      <c r="AB77" s="469" t="s">
        <v>6</v>
      </c>
      <c r="AC77" s="469" t="s">
        <v>6</v>
      </c>
      <c r="AD77" s="469" t="s">
        <v>6</v>
      </c>
      <c r="AE77" s="543" t="s">
        <v>6</v>
      </c>
      <c r="AF77" s="380" t="s">
        <v>6</v>
      </c>
      <c r="AG77" s="380" t="s">
        <v>6</v>
      </c>
      <c r="AH77" s="380" t="s">
        <v>6</v>
      </c>
      <c r="AI77" s="380" t="s">
        <v>6</v>
      </c>
      <c r="AJ77" s="145" t="s">
        <v>6</v>
      </c>
      <c r="AK77" s="501" t="s">
        <v>6</v>
      </c>
      <c r="AL77" s="501" t="s">
        <v>6</v>
      </c>
      <c r="AM77" s="501" t="s">
        <v>6</v>
      </c>
      <c r="AN77" s="385" t="s">
        <v>6</v>
      </c>
      <c r="AO77" s="145" t="s">
        <v>6</v>
      </c>
      <c r="AP77" s="377" t="s">
        <v>6</v>
      </c>
      <c r="AQ77" s="380" t="s">
        <v>6</v>
      </c>
      <c r="AR77" s="380" t="s">
        <v>6</v>
      </c>
      <c r="AS77" s="376" t="s">
        <v>6</v>
      </c>
    </row>
    <row r="78" spans="2:45" ht="11.1" customHeight="1" x14ac:dyDescent="0.2">
      <c r="B78" s="27" t="s">
        <v>106</v>
      </c>
      <c r="C78" s="184"/>
      <c r="D78" s="225"/>
      <c r="E78" s="225"/>
      <c r="F78" s="472"/>
      <c r="G78" s="225"/>
      <c r="H78" s="472"/>
      <c r="I78" s="472"/>
      <c r="J78" s="472"/>
      <c r="K78" s="472"/>
      <c r="L78" s="472"/>
      <c r="M78" s="472"/>
      <c r="N78" s="472"/>
      <c r="O78" s="472"/>
      <c r="P78" s="472"/>
      <c r="Q78" s="11"/>
      <c r="R78" s="11"/>
      <c r="S78" s="11"/>
      <c r="T78" s="12"/>
      <c r="U78" s="225"/>
      <c r="V78" s="32"/>
      <c r="W78" s="472"/>
      <c r="X78" s="472"/>
      <c r="Y78" s="472"/>
      <c r="Z78" s="472"/>
      <c r="AA78" s="472"/>
      <c r="AB78" s="472"/>
      <c r="AC78" s="472"/>
      <c r="AD78" s="472"/>
      <c r="AE78" s="225"/>
      <c r="AF78" s="11"/>
      <c r="AG78" s="11"/>
      <c r="AH78" s="11"/>
      <c r="AI78" s="11"/>
      <c r="AJ78" s="32"/>
      <c r="AK78" s="504"/>
      <c r="AL78" s="504"/>
      <c r="AM78" s="504"/>
      <c r="AN78" s="225"/>
      <c r="AO78" s="32"/>
      <c r="AP78" s="201"/>
      <c r="AQ78" s="11"/>
      <c r="AR78" s="11"/>
      <c r="AS78" s="12"/>
    </row>
    <row r="79" spans="2:45" ht="11.1" customHeight="1" x14ac:dyDescent="0.2">
      <c r="B79" s="27" t="s">
        <v>63</v>
      </c>
      <c r="C79" s="184"/>
      <c r="D79" s="225" t="s">
        <v>6</v>
      </c>
      <c r="E79" s="225" t="s">
        <v>6</v>
      </c>
      <c r="F79" s="472" t="s">
        <v>6</v>
      </c>
      <c r="G79" s="225" t="s">
        <v>6</v>
      </c>
      <c r="H79" s="472" t="s">
        <v>6</v>
      </c>
      <c r="I79" s="472" t="s">
        <v>6</v>
      </c>
      <c r="J79" s="472" t="s">
        <v>6</v>
      </c>
      <c r="K79" s="472" t="s">
        <v>6</v>
      </c>
      <c r="L79" s="472" t="s">
        <v>6</v>
      </c>
      <c r="M79" s="472" t="s">
        <v>6</v>
      </c>
      <c r="N79" s="472" t="s">
        <v>6</v>
      </c>
      <c r="O79" s="472" t="s">
        <v>6</v>
      </c>
      <c r="P79" s="472" t="s">
        <v>6</v>
      </c>
      <c r="Q79" s="11" t="s">
        <v>6</v>
      </c>
      <c r="R79" s="11" t="s">
        <v>6</v>
      </c>
      <c r="S79" s="11" t="s">
        <v>6</v>
      </c>
      <c r="T79" s="12" t="s">
        <v>6</v>
      </c>
      <c r="U79" s="225" t="s">
        <v>6</v>
      </c>
      <c r="V79" s="32" t="s">
        <v>6</v>
      </c>
      <c r="W79" s="472" t="s">
        <v>6</v>
      </c>
      <c r="X79" s="472" t="s">
        <v>6</v>
      </c>
      <c r="Y79" s="472" t="s">
        <v>6</v>
      </c>
      <c r="Z79" s="472" t="s">
        <v>6</v>
      </c>
      <c r="AA79" s="472" t="s">
        <v>6</v>
      </c>
      <c r="AB79" s="472" t="s">
        <v>6</v>
      </c>
      <c r="AC79" s="472" t="s">
        <v>6</v>
      </c>
      <c r="AD79" s="472" t="s">
        <v>6</v>
      </c>
      <c r="AE79" s="225" t="s">
        <v>6</v>
      </c>
      <c r="AF79" s="11" t="s">
        <v>6</v>
      </c>
      <c r="AG79" s="11" t="s">
        <v>6</v>
      </c>
      <c r="AH79" s="11" t="s">
        <v>6</v>
      </c>
      <c r="AI79" s="11" t="s">
        <v>6</v>
      </c>
      <c r="AJ79" s="32" t="s">
        <v>6</v>
      </c>
      <c r="AK79" s="504" t="s">
        <v>6</v>
      </c>
      <c r="AL79" s="504" t="s">
        <v>6</v>
      </c>
      <c r="AM79" s="504" t="s">
        <v>6</v>
      </c>
      <c r="AN79" s="225" t="s">
        <v>6</v>
      </c>
      <c r="AO79" s="32" t="s">
        <v>6</v>
      </c>
      <c r="AP79" s="201" t="s">
        <v>6</v>
      </c>
      <c r="AQ79" s="11" t="s">
        <v>6</v>
      </c>
      <c r="AR79" s="11" t="s">
        <v>6</v>
      </c>
      <c r="AS79" s="12" t="s">
        <v>6</v>
      </c>
    </row>
    <row r="80" spans="2:45" ht="11.1" customHeight="1" x14ac:dyDescent="0.2">
      <c r="B80" s="27" t="s">
        <v>43</v>
      </c>
      <c r="C80" s="180"/>
      <c r="D80" s="450" t="s">
        <v>6</v>
      </c>
      <c r="E80" s="455" t="s">
        <v>6</v>
      </c>
      <c r="F80" s="469" t="s">
        <v>6</v>
      </c>
      <c r="G80" s="385" t="s">
        <v>6</v>
      </c>
      <c r="H80" s="469" t="s">
        <v>6</v>
      </c>
      <c r="I80" s="469" t="s">
        <v>6</v>
      </c>
      <c r="J80" s="469" t="s">
        <v>6</v>
      </c>
      <c r="K80" s="469" t="s">
        <v>6</v>
      </c>
      <c r="L80" s="469" t="s">
        <v>6</v>
      </c>
      <c r="M80" s="469" t="s">
        <v>6</v>
      </c>
      <c r="N80" s="469" t="s">
        <v>6</v>
      </c>
      <c r="O80" s="469" t="s">
        <v>6</v>
      </c>
      <c r="P80" s="469" t="s">
        <v>6</v>
      </c>
      <c r="Q80" s="541" t="s">
        <v>6</v>
      </c>
      <c r="R80" s="380" t="s">
        <v>6</v>
      </c>
      <c r="S80" s="380" t="s">
        <v>6</v>
      </c>
      <c r="T80" s="376" t="s">
        <v>6</v>
      </c>
      <c r="U80" s="385" t="s">
        <v>6</v>
      </c>
      <c r="V80" s="145" t="s">
        <v>6</v>
      </c>
      <c r="W80" s="469" t="s">
        <v>6</v>
      </c>
      <c r="X80" s="469" t="s">
        <v>6</v>
      </c>
      <c r="Y80" s="469" t="s">
        <v>6</v>
      </c>
      <c r="Z80" s="469" t="s">
        <v>6</v>
      </c>
      <c r="AA80" s="469" t="s">
        <v>6</v>
      </c>
      <c r="AB80" s="469" t="s">
        <v>6</v>
      </c>
      <c r="AC80" s="469" t="s">
        <v>6</v>
      </c>
      <c r="AD80" s="469" t="s">
        <v>6</v>
      </c>
      <c r="AE80" s="543" t="s">
        <v>6</v>
      </c>
      <c r="AF80" s="380" t="s">
        <v>6</v>
      </c>
      <c r="AG80" s="380" t="s">
        <v>6</v>
      </c>
      <c r="AH80" s="380" t="s">
        <v>6</v>
      </c>
      <c r="AI80" s="380" t="s">
        <v>6</v>
      </c>
      <c r="AJ80" s="145" t="s">
        <v>6</v>
      </c>
      <c r="AK80" s="501" t="s">
        <v>6</v>
      </c>
      <c r="AL80" s="501" t="s">
        <v>6</v>
      </c>
      <c r="AM80" s="501" t="s">
        <v>6</v>
      </c>
      <c r="AN80" s="385" t="s">
        <v>6</v>
      </c>
      <c r="AO80" s="145" t="s">
        <v>6</v>
      </c>
      <c r="AP80" s="377" t="s">
        <v>6</v>
      </c>
      <c r="AQ80" s="380" t="s">
        <v>6</v>
      </c>
      <c r="AR80" s="380" t="s">
        <v>6</v>
      </c>
      <c r="AS80" s="376" t="s">
        <v>6</v>
      </c>
    </row>
    <row r="81" spans="2:45" ht="11.1" customHeight="1" x14ac:dyDescent="0.2">
      <c r="B81" s="24" t="s">
        <v>24</v>
      </c>
      <c r="C81" s="180"/>
      <c r="D81" s="450"/>
      <c r="E81" s="455"/>
      <c r="F81" s="469"/>
      <c r="G81" s="385"/>
      <c r="H81" s="469"/>
      <c r="I81" s="469"/>
      <c r="J81" s="469"/>
      <c r="K81" s="469"/>
      <c r="L81" s="469"/>
      <c r="M81" s="469"/>
      <c r="N81" s="469"/>
      <c r="O81" s="469"/>
      <c r="P81" s="469"/>
      <c r="Q81" s="541"/>
      <c r="R81" s="380"/>
      <c r="S81" s="380"/>
      <c r="T81" s="376"/>
      <c r="U81" s="385"/>
      <c r="V81" s="145"/>
      <c r="W81" s="469"/>
      <c r="X81" s="469"/>
      <c r="Y81" s="469"/>
      <c r="Z81" s="469"/>
      <c r="AA81" s="469"/>
      <c r="AB81" s="469"/>
      <c r="AC81" s="469"/>
      <c r="AD81" s="469"/>
      <c r="AE81" s="543"/>
      <c r="AF81" s="380"/>
      <c r="AG81" s="380"/>
      <c r="AH81" s="380"/>
      <c r="AI81" s="380"/>
      <c r="AJ81" s="145"/>
      <c r="AK81" s="501"/>
      <c r="AL81" s="501"/>
      <c r="AM81" s="501"/>
      <c r="AN81" s="385"/>
      <c r="AO81" s="145"/>
      <c r="AP81" s="377" t="s">
        <v>6</v>
      </c>
      <c r="AQ81" s="380" t="s">
        <v>6</v>
      </c>
      <c r="AR81" s="380" t="s">
        <v>6</v>
      </c>
      <c r="AS81" s="376" t="s">
        <v>6</v>
      </c>
    </row>
    <row r="82" spans="2:45" ht="11.1" customHeight="1" x14ac:dyDescent="0.2">
      <c r="B82" s="24" t="s">
        <v>86</v>
      </c>
      <c r="C82" s="180"/>
      <c r="D82" s="450"/>
      <c r="E82" s="455"/>
      <c r="F82" s="469"/>
      <c r="G82" s="385"/>
      <c r="H82" s="469"/>
      <c r="I82" s="469"/>
      <c r="J82" s="469"/>
      <c r="K82" s="469"/>
      <c r="L82" s="469"/>
      <c r="M82" s="469"/>
      <c r="N82" s="469"/>
      <c r="O82" s="469"/>
      <c r="P82" s="469"/>
      <c r="Q82" s="541"/>
      <c r="R82" s="380"/>
      <c r="S82" s="380"/>
      <c r="T82" s="376"/>
      <c r="U82" s="385"/>
      <c r="V82" s="145"/>
      <c r="W82" s="469"/>
      <c r="X82" s="469"/>
      <c r="Y82" s="469"/>
      <c r="Z82" s="469"/>
      <c r="AA82" s="469"/>
      <c r="AB82" s="469"/>
      <c r="AC82" s="469"/>
      <c r="AD82" s="469"/>
      <c r="AE82" s="543"/>
      <c r="AF82" s="380"/>
      <c r="AG82" s="380"/>
      <c r="AH82" s="380"/>
      <c r="AI82" s="380"/>
      <c r="AJ82" s="145"/>
      <c r="AK82" s="501"/>
      <c r="AL82" s="501"/>
      <c r="AM82" s="501"/>
      <c r="AN82" s="385"/>
      <c r="AO82" s="145"/>
      <c r="AP82" s="377" t="s">
        <v>6</v>
      </c>
      <c r="AQ82" s="380" t="s">
        <v>6</v>
      </c>
      <c r="AR82" s="380" t="s">
        <v>6</v>
      </c>
      <c r="AS82" s="376" t="s">
        <v>6</v>
      </c>
    </row>
    <row r="83" spans="2:45" ht="11.1" customHeight="1" x14ac:dyDescent="0.2">
      <c r="B83" s="21" t="s">
        <v>50</v>
      </c>
      <c r="C83" s="180" t="s">
        <v>6</v>
      </c>
      <c r="D83" s="450" t="s">
        <v>6</v>
      </c>
      <c r="E83" s="455" t="s">
        <v>6</v>
      </c>
      <c r="F83" s="469" t="s">
        <v>6</v>
      </c>
      <c r="G83" s="385" t="s">
        <v>6</v>
      </c>
      <c r="H83" s="469" t="s">
        <v>6</v>
      </c>
      <c r="I83" s="469" t="s">
        <v>6</v>
      </c>
      <c r="J83" s="469" t="s">
        <v>6</v>
      </c>
      <c r="K83" s="469" t="s">
        <v>6</v>
      </c>
      <c r="L83" s="469" t="s">
        <v>6</v>
      </c>
      <c r="M83" s="469" t="s">
        <v>6</v>
      </c>
      <c r="N83" s="469" t="s">
        <v>6</v>
      </c>
      <c r="O83" s="469" t="s">
        <v>6</v>
      </c>
      <c r="P83" s="469" t="s">
        <v>6</v>
      </c>
      <c r="Q83" s="541" t="s">
        <v>6</v>
      </c>
      <c r="R83" s="380" t="s">
        <v>6</v>
      </c>
      <c r="S83" s="380" t="s">
        <v>6</v>
      </c>
      <c r="T83" s="376" t="s">
        <v>6</v>
      </c>
      <c r="U83" s="385" t="s">
        <v>6</v>
      </c>
      <c r="V83" s="145" t="s">
        <v>6</v>
      </c>
      <c r="W83" s="469" t="s">
        <v>6</v>
      </c>
      <c r="X83" s="469" t="s">
        <v>6</v>
      </c>
      <c r="Y83" s="469" t="s">
        <v>6</v>
      </c>
      <c r="Z83" s="469" t="s">
        <v>6</v>
      </c>
      <c r="AA83" s="469" t="s">
        <v>6</v>
      </c>
      <c r="AB83" s="469" t="s">
        <v>6</v>
      </c>
      <c r="AC83" s="469" t="s">
        <v>6</v>
      </c>
      <c r="AD83" s="469" t="s">
        <v>6</v>
      </c>
      <c r="AE83" s="543" t="s">
        <v>6</v>
      </c>
      <c r="AF83" s="380" t="s">
        <v>6</v>
      </c>
      <c r="AG83" s="380" t="s">
        <v>6</v>
      </c>
      <c r="AH83" s="380" t="s">
        <v>6</v>
      </c>
      <c r="AI83" s="380" t="s">
        <v>6</v>
      </c>
      <c r="AJ83" s="145" t="s">
        <v>6</v>
      </c>
      <c r="AK83" s="501" t="s">
        <v>6</v>
      </c>
      <c r="AL83" s="501" t="s">
        <v>6</v>
      </c>
      <c r="AM83" s="501" t="s">
        <v>6</v>
      </c>
      <c r="AN83" s="385" t="s">
        <v>6</v>
      </c>
      <c r="AO83" s="145" t="s">
        <v>6</v>
      </c>
      <c r="AP83" s="377" t="s">
        <v>6</v>
      </c>
      <c r="AQ83" s="380" t="s">
        <v>6</v>
      </c>
      <c r="AR83" s="380" t="s">
        <v>6</v>
      </c>
      <c r="AS83" s="376" t="s">
        <v>6</v>
      </c>
    </row>
    <row r="84" spans="2:45" ht="11.1" customHeight="1" x14ac:dyDescent="0.2">
      <c r="B84" s="24" t="s">
        <v>26</v>
      </c>
      <c r="C84" s="180" t="s">
        <v>6</v>
      </c>
      <c r="D84" s="450" t="s">
        <v>6</v>
      </c>
      <c r="E84" s="455" t="s">
        <v>6</v>
      </c>
      <c r="F84" s="469" t="s">
        <v>6</v>
      </c>
      <c r="G84" s="385" t="s">
        <v>6</v>
      </c>
      <c r="H84" s="469" t="s">
        <v>6</v>
      </c>
      <c r="I84" s="469" t="s">
        <v>6</v>
      </c>
      <c r="J84" s="469" t="s">
        <v>6</v>
      </c>
      <c r="K84" s="469" t="s">
        <v>6</v>
      </c>
      <c r="L84" s="469" t="s">
        <v>6</v>
      </c>
      <c r="M84" s="556"/>
      <c r="N84" s="469" t="s">
        <v>6</v>
      </c>
      <c r="O84" s="556"/>
      <c r="P84" s="469" t="s">
        <v>6</v>
      </c>
      <c r="Q84" s="541" t="s">
        <v>6</v>
      </c>
      <c r="R84" s="380" t="s">
        <v>6</v>
      </c>
      <c r="S84" s="380" t="s">
        <v>6</v>
      </c>
      <c r="T84" s="376" t="s">
        <v>6</v>
      </c>
      <c r="U84" s="385" t="s">
        <v>6</v>
      </c>
      <c r="V84" s="145" t="s">
        <v>6</v>
      </c>
      <c r="W84" s="469" t="s">
        <v>6</v>
      </c>
      <c r="X84" s="469" t="s">
        <v>6</v>
      </c>
      <c r="Y84" s="469" t="s">
        <v>6</v>
      </c>
      <c r="Z84" s="469" t="s">
        <v>6</v>
      </c>
      <c r="AA84" s="556"/>
      <c r="AB84" s="469" t="s">
        <v>6</v>
      </c>
      <c r="AC84" s="556"/>
      <c r="AD84" s="469" t="s">
        <v>6</v>
      </c>
      <c r="AE84" s="543" t="s">
        <v>6</v>
      </c>
      <c r="AF84" s="380" t="s">
        <v>6</v>
      </c>
      <c r="AG84" s="380" t="s">
        <v>6</v>
      </c>
      <c r="AH84" s="380" t="s">
        <v>6</v>
      </c>
      <c r="AI84" s="380" t="s">
        <v>6</v>
      </c>
      <c r="AJ84" s="145" t="s">
        <v>6</v>
      </c>
      <c r="AK84" s="501" t="s">
        <v>6</v>
      </c>
      <c r="AL84" s="557"/>
      <c r="AM84" s="501" t="s">
        <v>6</v>
      </c>
      <c r="AN84" s="385" t="s">
        <v>6</v>
      </c>
      <c r="AO84" s="145" t="s">
        <v>6</v>
      </c>
      <c r="AP84" s="377"/>
      <c r="AQ84" s="380"/>
      <c r="AR84" s="380"/>
      <c r="AS84" s="376"/>
    </row>
    <row r="85" spans="2:45" ht="11.1" customHeight="1" x14ac:dyDescent="0.2">
      <c r="B85" s="24" t="s">
        <v>51</v>
      </c>
      <c r="C85" s="180"/>
      <c r="D85" s="450"/>
      <c r="E85" s="455"/>
      <c r="F85" s="469"/>
      <c r="G85" s="385"/>
      <c r="H85" s="469"/>
      <c r="I85" s="469"/>
      <c r="J85" s="469"/>
      <c r="K85" s="469"/>
      <c r="L85" s="469"/>
      <c r="M85" s="469"/>
      <c r="N85" s="469"/>
      <c r="O85" s="469"/>
      <c r="P85" s="469"/>
      <c r="Q85" s="541"/>
      <c r="R85" s="380"/>
      <c r="S85" s="380"/>
      <c r="T85" s="376"/>
      <c r="U85" s="385"/>
      <c r="V85" s="145"/>
      <c r="W85" s="469"/>
      <c r="X85" s="469"/>
      <c r="Y85" s="469"/>
      <c r="Z85" s="469"/>
      <c r="AA85" s="469"/>
      <c r="AB85" s="469"/>
      <c r="AC85" s="469"/>
      <c r="AD85" s="469"/>
      <c r="AE85" s="543"/>
      <c r="AF85" s="380"/>
      <c r="AG85" s="380"/>
      <c r="AH85" s="380"/>
      <c r="AI85" s="380"/>
      <c r="AJ85" s="145"/>
      <c r="AK85" s="501"/>
      <c r="AL85" s="501"/>
      <c r="AM85" s="501"/>
      <c r="AN85" s="385"/>
      <c r="AO85" s="145"/>
      <c r="AP85" s="377" t="s">
        <v>6</v>
      </c>
      <c r="AQ85" s="380" t="s">
        <v>6</v>
      </c>
      <c r="AR85" s="380" t="s">
        <v>6</v>
      </c>
      <c r="AS85" s="376" t="s">
        <v>6</v>
      </c>
    </row>
    <row r="86" spans="2:45" ht="11.1" customHeight="1" x14ac:dyDescent="0.2">
      <c r="B86" s="21" t="s">
        <v>102</v>
      </c>
      <c r="C86" s="180"/>
      <c r="D86" s="450"/>
      <c r="E86" s="455"/>
      <c r="F86" s="469"/>
      <c r="G86" s="385"/>
      <c r="H86" s="469"/>
      <c r="I86" s="469"/>
      <c r="J86" s="469"/>
      <c r="K86" s="469"/>
      <c r="L86" s="469"/>
      <c r="M86" s="469"/>
      <c r="N86" s="469"/>
      <c r="O86" s="469"/>
      <c r="P86" s="469"/>
      <c r="Q86" s="541"/>
      <c r="R86" s="380"/>
      <c r="S86" s="380"/>
      <c r="T86" s="376"/>
      <c r="U86" s="385"/>
      <c r="V86" s="145"/>
      <c r="W86" s="469"/>
      <c r="X86" s="469"/>
      <c r="Y86" s="469"/>
      <c r="Z86" s="469"/>
      <c r="AA86" s="469"/>
      <c r="AB86" s="469"/>
      <c r="AC86" s="469"/>
      <c r="AD86" s="469"/>
      <c r="AE86" s="543"/>
      <c r="AF86" s="380"/>
      <c r="AG86" s="380"/>
      <c r="AH86" s="380"/>
      <c r="AI86" s="380"/>
      <c r="AJ86" s="145"/>
      <c r="AK86" s="501"/>
      <c r="AL86" s="501"/>
      <c r="AM86" s="501"/>
      <c r="AN86" s="385"/>
      <c r="AO86" s="145"/>
      <c r="AP86" s="377" t="s">
        <v>6</v>
      </c>
      <c r="AQ86" s="380" t="s">
        <v>6</v>
      </c>
      <c r="AR86" s="380" t="s">
        <v>6</v>
      </c>
      <c r="AS86" s="376" t="s">
        <v>6</v>
      </c>
    </row>
    <row r="87" spans="2:45" ht="11.1" customHeight="1" x14ac:dyDescent="0.2">
      <c r="B87" s="24" t="s">
        <v>9</v>
      </c>
      <c r="C87" s="180"/>
      <c r="D87" s="450" t="s">
        <v>6</v>
      </c>
      <c r="E87" s="455" t="s">
        <v>6</v>
      </c>
      <c r="F87" s="469" t="s">
        <v>6</v>
      </c>
      <c r="G87" s="385" t="s">
        <v>6</v>
      </c>
      <c r="H87" s="469" t="s">
        <v>6</v>
      </c>
      <c r="I87" s="469" t="s">
        <v>6</v>
      </c>
      <c r="J87" s="469" t="s">
        <v>6</v>
      </c>
      <c r="K87" s="469" t="s">
        <v>6</v>
      </c>
      <c r="L87" s="469" t="s">
        <v>6</v>
      </c>
      <c r="M87" s="469" t="s">
        <v>6</v>
      </c>
      <c r="N87" s="469" t="s">
        <v>6</v>
      </c>
      <c r="O87" s="469" t="s">
        <v>6</v>
      </c>
      <c r="P87" s="469" t="s">
        <v>6</v>
      </c>
      <c r="Q87" s="541" t="s">
        <v>6</v>
      </c>
      <c r="R87" s="380" t="s">
        <v>6</v>
      </c>
      <c r="S87" s="380" t="s">
        <v>6</v>
      </c>
      <c r="T87" s="376" t="s">
        <v>6</v>
      </c>
      <c r="U87" s="385" t="s">
        <v>6</v>
      </c>
      <c r="V87" s="145" t="s">
        <v>6</v>
      </c>
      <c r="W87" s="469" t="s">
        <v>6</v>
      </c>
      <c r="X87" s="469" t="s">
        <v>6</v>
      </c>
      <c r="Y87" s="469" t="s">
        <v>6</v>
      </c>
      <c r="Z87" s="469" t="s">
        <v>6</v>
      </c>
      <c r="AA87" s="469" t="s">
        <v>6</v>
      </c>
      <c r="AB87" s="469" t="s">
        <v>6</v>
      </c>
      <c r="AC87" s="469" t="s">
        <v>6</v>
      </c>
      <c r="AD87" s="469" t="s">
        <v>6</v>
      </c>
      <c r="AE87" s="543" t="s">
        <v>6</v>
      </c>
      <c r="AF87" s="380" t="s">
        <v>6</v>
      </c>
      <c r="AG87" s="380" t="s">
        <v>6</v>
      </c>
      <c r="AH87" s="380" t="s">
        <v>6</v>
      </c>
      <c r="AI87" s="380" t="s">
        <v>6</v>
      </c>
      <c r="AJ87" s="145" t="s">
        <v>6</v>
      </c>
      <c r="AK87" s="501" t="s">
        <v>6</v>
      </c>
      <c r="AL87" s="501" t="s">
        <v>6</v>
      </c>
      <c r="AM87" s="501" t="s">
        <v>6</v>
      </c>
      <c r="AN87" s="385" t="s">
        <v>6</v>
      </c>
      <c r="AO87" s="145" t="s">
        <v>6</v>
      </c>
      <c r="AP87" s="377" t="s">
        <v>6</v>
      </c>
      <c r="AQ87" s="380" t="s">
        <v>6</v>
      </c>
      <c r="AR87" s="380" t="s">
        <v>6</v>
      </c>
      <c r="AS87" s="376" t="s">
        <v>6</v>
      </c>
    </row>
    <row r="88" spans="2:45" ht="11.1" customHeight="1" x14ac:dyDescent="0.2">
      <c r="B88" s="24" t="s">
        <v>10</v>
      </c>
      <c r="C88" s="180"/>
      <c r="D88" s="450"/>
      <c r="E88" s="455"/>
      <c r="F88" s="469"/>
      <c r="G88" s="385"/>
      <c r="H88" s="469"/>
      <c r="I88" s="469"/>
      <c r="J88" s="469"/>
      <c r="K88" s="469"/>
      <c r="L88" s="469"/>
      <c r="M88" s="469"/>
      <c r="N88" s="469"/>
      <c r="O88" s="469"/>
      <c r="P88" s="469"/>
      <c r="Q88" s="541"/>
      <c r="R88" s="380"/>
      <c r="S88" s="380"/>
      <c r="T88" s="376"/>
      <c r="U88" s="385"/>
      <c r="V88" s="145"/>
      <c r="W88" s="469"/>
      <c r="X88" s="469"/>
      <c r="Y88" s="469"/>
      <c r="Z88" s="469"/>
      <c r="AA88" s="469"/>
      <c r="AB88" s="469"/>
      <c r="AC88" s="469"/>
      <c r="AD88" s="469"/>
      <c r="AE88" s="543"/>
      <c r="AF88" s="380"/>
      <c r="AG88" s="380"/>
      <c r="AH88" s="380"/>
      <c r="AI88" s="380"/>
      <c r="AJ88" s="145"/>
      <c r="AK88" s="501"/>
      <c r="AL88" s="501"/>
      <c r="AM88" s="501"/>
      <c r="AN88" s="385"/>
      <c r="AO88" s="145"/>
      <c r="AP88" s="377" t="s">
        <v>6</v>
      </c>
      <c r="AQ88" s="380" t="s">
        <v>6</v>
      </c>
      <c r="AR88" s="380" t="s">
        <v>6</v>
      </c>
      <c r="AS88" s="376" t="s">
        <v>6</v>
      </c>
    </row>
    <row r="89" spans="2:45" ht="11.1" customHeight="1" x14ac:dyDescent="0.2">
      <c r="B89" s="21" t="s">
        <v>27</v>
      </c>
      <c r="C89" s="180"/>
      <c r="D89" s="450"/>
      <c r="E89" s="455"/>
      <c r="F89" s="469"/>
      <c r="G89" s="385"/>
      <c r="H89" s="469"/>
      <c r="I89" s="469"/>
      <c r="J89" s="469"/>
      <c r="K89" s="469"/>
      <c r="L89" s="469"/>
      <c r="M89" s="469"/>
      <c r="N89" s="469"/>
      <c r="O89" s="469"/>
      <c r="P89" s="469"/>
      <c r="Q89" s="541"/>
      <c r="R89" s="380"/>
      <c r="S89" s="380"/>
      <c r="T89" s="376"/>
      <c r="U89" s="385"/>
      <c r="V89" s="145"/>
      <c r="W89" s="469"/>
      <c r="X89" s="469"/>
      <c r="Y89" s="469"/>
      <c r="Z89" s="469"/>
      <c r="AA89" s="469"/>
      <c r="AB89" s="469"/>
      <c r="AC89" s="469"/>
      <c r="AD89" s="469"/>
      <c r="AE89" s="543"/>
      <c r="AF89" s="380"/>
      <c r="AG89" s="380"/>
      <c r="AH89" s="380"/>
      <c r="AI89" s="380"/>
      <c r="AJ89" s="145"/>
      <c r="AK89" s="501"/>
      <c r="AL89" s="501"/>
      <c r="AM89" s="501"/>
      <c r="AN89" s="385"/>
      <c r="AO89" s="145"/>
      <c r="AP89" s="377"/>
      <c r="AQ89" s="380"/>
      <c r="AR89" s="380"/>
      <c r="AS89" s="376"/>
    </row>
    <row r="90" spans="2:45" ht="11.1" customHeight="1" x14ac:dyDescent="0.2">
      <c r="B90" s="21" t="s">
        <v>90</v>
      </c>
      <c r="C90" s="180" t="s">
        <v>6</v>
      </c>
      <c r="D90" s="450" t="s">
        <v>6</v>
      </c>
      <c r="E90" s="455" t="s">
        <v>6</v>
      </c>
      <c r="F90" s="469" t="s">
        <v>6</v>
      </c>
      <c r="G90" s="385" t="s">
        <v>6</v>
      </c>
      <c r="H90" s="469" t="s">
        <v>6</v>
      </c>
      <c r="I90" s="469" t="s">
        <v>6</v>
      </c>
      <c r="J90" s="469" t="s">
        <v>6</v>
      </c>
      <c r="K90" s="469" t="s">
        <v>6</v>
      </c>
      <c r="L90" s="469" t="s">
        <v>6</v>
      </c>
      <c r="M90" s="469" t="s">
        <v>6</v>
      </c>
      <c r="N90" s="469" t="s">
        <v>6</v>
      </c>
      <c r="O90" s="469" t="s">
        <v>6</v>
      </c>
      <c r="P90" s="469" t="s">
        <v>6</v>
      </c>
      <c r="Q90" s="541" t="s">
        <v>6</v>
      </c>
      <c r="R90" s="380" t="s">
        <v>6</v>
      </c>
      <c r="S90" s="380" t="s">
        <v>6</v>
      </c>
      <c r="T90" s="376" t="s">
        <v>6</v>
      </c>
      <c r="U90" s="385" t="s">
        <v>6</v>
      </c>
      <c r="V90" s="145" t="s">
        <v>6</v>
      </c>
      <c r="W90" s="469" t="s">
        <v>6</v>
      </c>
      <c r="X90" s="469" t="s">
        <v>6</v>
      </c>
      <c r="Y90" s="469" t="s">
        <v>6</v>
      </c>
      <c r="Z90" s="469" t="s">
        <v>6</v>
      </c>
      <c r="AA90" s="469" t="s">
        <v>6</v>
      </c>
      <c r="AB90" s="469" t="s">
        <v>6</v>
      </c>
      <c r="AC90" s="469" t="s">
        <v>6</v>
      </c>
      <c r="AD90" s="469" t="s">
        <v>6</v>
      </c>
      <c r="AE90" s="543" t="s">
        <v>6</v>
      </c>
      <c r="AF90" s="380" t="s">
        <v>6</v>
      </c>
      <c r="AG90" s="380" t="s">
        <v>6</v>
      </c>
      <c r="AH90" s="380" t="s">
        <v>6</v>
      </c>
      <c r="AI90" s="380" t="s">
        <v>6</v>
      </c>
      <c r="AJ90" s="145" t="s">
        <v>6</v>
      </c>
      <c r="AK90" s="501" t="s">
        <v>6</v>
      </c>
      <c r="AL90" s="501" t="s">
        <v>6</v>
      </c>
      <c r="AM90" s="501" t="s">
        <v>6</v>
      </c>
      <c r="AN90" s="385" t="s">
        <v>6</v>
      </c>
      <c r="AO90" s="145" t="s">
        <v>6</v>
      </c>
      <c r="AP90" s="377" t="s">
        <v>6</v>
      </c>
      <c r="AQ90" s="380" t="s">
        <v>6</v>
      </c>
      <c r="AR90" s="380" t="s">
        <v>6</v>
      </c>
      <c r="AS90" s="376" t="s">
        <v>6</v>
      </c>
    </row>
    <row r="91" spans="2:45" ht="11.1" customHeight="1" x14ac:dyDescent="0.2">
      <c r="B91" s="21" t="s">
        <v>37</v>
      </c>
      <c r="C91" s="180"/>
      <c r="D91" s="450"/>
      <c r="E91" s="455"/>
      <c r="F91" s="469"/>
      <c r="G91" s="385"/>
      <c r="H91" s="469" t="s">
        <v>6</v>
      </c>
      <c r="I91" s="469" t="s">
        <v>6</v>
      </c>
      <c r="J91" s="469"/>
      <c r="K91" s="469"/>
      <c r="L91" s="469"/>
      <c r="M91" s="469"/>
      <c r="N91" s="469"/>
      <c r="O91" s="469"/>
      <c r="P91" s="469"/>
      <c r="Q91" s="541"/>
      <c r="R91" s="380"/>
      <c r="S91" s="380"/>
      <c r="T91" s="376"/>
      <c r="U91" s="385" t="s">
        <v>6</v>
      </c>
      <c r="V91" s="145" t="s">
        <v>6</v>
      </c>
      <c r="W91" s="469" t="s">
        <v>6</v>
      </c>
      <c r="X91" s="469" t="s">
        <v>6</v>
      </c>
      <c r="Y91" s="469" t="s">
        <v>6</v>
      </c>
      <c r="Z91" s="469" t="s">
        <v>6</v>
      </c>
      <c r="AA91" s="469" t="s">
        <v>6</v>
      </c>
      <c r="AB91" s="469" t="s">
        <v>6</v>
      </c>
      <c r="AC91" s="469" t="s">
        <v>6</v>
      </c>
      <c r="AD91" s="469" t="s">
        <v>6</v>
      </c>
      <c r="AE91" s="543" t="s">
        <v>6</v>
      </c>
      <c r="AF91" s="380" t="s">
        <v>6</v>
      </c>
      <c r="AG91" s="380" t="s">
        <v>6</v>
      </c>
      <c r="AH91" s="380" t="s">
        <v>6</v>
      </c>
      <c r="AI91" s="380" t="s">
        <v>6</v>
      </c>
      <c r="AJ91" s="145" t="s">
        <v>6</v>
      </c>
      <c r="AK91" s="501" t="s">
        <v>6</v>
      </c>
      <c r="AL91" s="501" t="s">
        <v>6</v>
      </c>
      <c r="AM91" s="501" t="s">
        <v>6</v>
      </c>
      <c r="AN91" s="385" t="s">
        <v>6</v>
      </c>
      <c r="AO91" s="145" t="s">
        <v>6</v>
      </c>
      <c r="AP91" s="377" t="s">
        <v>6</v>
      </c>
      <c r="AQ91" s="380" t="s">
        <v>6</v>
      </c>
      <c r="AR91" s="380" t="s">
        <v>6</v>
      </c>
      <c r="AS91" s="376" t="s">
        <v>6</v>
      </c>
    </row>
    <row r="92" spans="2:45" ht="11.1" customHeight="1" x14ac:dyDescent="0.2">
      <c r="B92" s="21" t="s">
        <v>98</v>
      </c>
      <c r="C92" s="180"/>
      <c r="D92" s="450"/>
      <c r="E92" s="455"/>
      <c r="G92" s="385"/>
      <c r="H92" s="469"/>
      <c r="I92" s="469"/>
      <c r="Q92" s="541"/>
      <c r="R92" s="39" t="s">
        <v>6</v>
      </c>
      <c r="S92" s="39" t="s">
        <v>6</v>
      </c>
      <c r="T92" s="41" t="s">
        <v>6</v>
      </c>
      <c r="U92" s="385"/>
      <c r="V92" s="145"/>
      <c r="W92" s="469"/>
      <c r="X92" s="469"/>
      <c r="Y92" s="469"/>
      <c r="Z92" s="469"/>
      <c r="AA92" s="469"/>
      <c r="AB92" s="469"/>
      <c r="AC92" s="469"/>
      <c r="AD92" s="469"/>
      <c r="AE92" s="543"/>
      <c r="AF92" s="380"/>
      <c r="AG92" s="380"/>
      <c r="AH92" s="380"/>
      <c r="AI92" s="380"/>
      <c r="AJ92" s="145"/>
      <c r="AK92" s="501"/>
      <c r="AL92" s="501"/>
      <c r="AM92" s="501"/>
      <c r="AN92" s="385"/>
      <c r="AO92" s="145"/>
      <c r="AP92" s="377"/>
      <c r="AQ92" s="380"/>
      <c r="AR92" s="380"/>
      <c r="AS92" s="376"/>
    </row>
    <row r="93" spans="2:45" ht="11.1" customHeight="1" x14ac:dyDescent="0.2">
      <c r="B93" s="21" t="s">
        <v>99</v>
      </c>
      <c r="C93" s="180"/>
      <c r="D93" s="450" t="s">
        <v>6</v>
      </c>
      <c r="E93" s="455" t="s">
        <v>6</v>
      </c>
      <c r="F93" s="541" t="s">
        <v>6</v>
      </c>
      <c r="G93" s="385"/>
      <c r="H93" s="469" t="s">
        <v>6</v>
      </c>
      <c r="I93" s="469" t="s">
        <v>6</v>
      </c>
      <c r="J93" s="541" t="s">
        <v>6</v>
      </c>
      <c r="K93" s="541" t="s">
        <v>6</v>
      </c>
      <c r="L93" s="541" t="s">
        <v>6</v>
      </c>
      <c r="M93" s="469" t="s">
        <v>6</v>
      </c>
      <c r="N93" s="541" t="s">
        <v>6</v>
      </c>
      <c r="O93" s="469" t="s">
        <v>6</v>
      </c>
      <c r="P93" s="541" t="s">
        <v>6</v>
      </c>
      <c r="Q93" s="541"/>
      <c r="R93" s="380"/>
      <c r="S93" s="380"/>
      <c r="T93" s="376"/>
      <c r="U93" s="385" t="s">
        <v>6</v>
      </c>
      <c r="V93" s="145" t="s">
        <v>6</v>
      </c>
      <c r="W93" s="469" t="s">
        <v>6</v>
      </c>
      <c r="X93" s="469" t="s">
        <v>6</v>
      </c>
      <c r="Y93" s="469" t="s">
        <v>6</v>
      </c>
      <c r="Z93" s="469" t="s">
        <v>6</v>
      </c>
      <c r="AA93" s="469" t="s">
        <v>6</v>
      </c>
      <c r="AB93" s="469" t="s">
        <v>6</v>
      </c>
      <c r="AC93" s="469" t="s">
        <v>6</v>
      </c>
      <c r="AD93" s="469" t="s">
        <v>6</v>
      </c>
      <c r="AE93" s="543" t="s">
        <v>6</v>
      </c>
      <c r="AF93" s="380" t="s">
        <v>6</v>
      </c>
      <c r="AG93" s="380" t="s">
        <v>6</v>
      </c>
      <c r="AH93" s="380" t="s">
        <v>6</v>
      </c>
      <c r="AI93" s="380" t="s">
        <v>6</v>
      </c>
      <c r="AJ93" s="145" t="s">
        <v>6</v>
      </c>
      <c r="AK93" s="501" t="s">
        <v>6</v>
      </c>
      <c r="AL93" s="501" t="s">
        <v>6</v>
      </c>
      <c r="AM93" s="501" t="s">
        <v>6</v>
      </c>
      <c r="AN93" s="385" t="s">
        <v>6</v>
      </c>
      <c r="AO93" s="145" t="s">
        <v>6</v>
      </c>
      <c r="AP93" s="377" t="s">
        <v>6</v>
      </c>
      <c r="AQ93" s="380" t="s">
        <v>6</v>
      </c>
      <c r="AR93" s="380" t="s">
        <v>6</v>
      </c>
      <c r="AS93" s="376" t="s">
        <v>6</v>
      </c>
    </row>
    <row r="94" spans="2:45" ht="11.1" customHeight="1" x14ac:dyDescent="0.2">
      <c r="B94" s="21" t="s">
        <v>62</v>
      </c>
      <c r="C94" s="180"/>
      <c r="D94" s="450"/>
      <c r="E94" s="455"/>
      <c r="F94" s="469"/>
      <c r="G94" s="385"/>
      <c r="H94" s="469"/>
      <c r="I94" s="469"/>
      <c r="J94" s="469"/>
      <c r="K94" s="469"/>
      <c r="L94" s="469"/>
      <c r="M94" s="469"/>
      <c r="N94" s="469"/>
      <c r="O94" s="469"/>
      <c r="P94" s="469"/>
      <c r="Q94" s="541"/>
      <c r="R94" s="380"/>
      <c r="S94" s="380"/>
      <c r="T94" s="376"/>
      <c r="U94" s="385"/>
      <c r="V94" s="145"/>
      <c r="W94" s="469"/>
      <c r="X94" s="469"/>
      <c r="Y94" s="469"/>
      <c r="Z94" s="469"/>
      <c r="AA94" s="469"/>
      <c r="AB94" s="469"/>
      <c r="AC94" s="469"/>
      <c r="AD94" s="469"/>
      <c r="AE94" s="543"/>
      <c r="AF94" s="380"/>
      <c r="AG94" s="380"/>
      <c r="AH94" s="380"/>
      <c r="AI94" s="380"/>
      <c r="AJ94" s="145"/>
      <c r="AK94" s="540" t="s">
        <v>6</v>
      </c>
      <c r="AL94" s="501" t="s">
        <v>6</v>
      </c>
      <c r="AM94" s="540" t="s">
        <v>6</v>
      </c>
      <c r="AN94" s="253" t="s">
        <v>6</v>
      </c>
      <c r="AO94" s="131" t="s">
        <v>6</v>
      </c>
      <c r="AP94" s="377" t="s">
        <v>6</v>
      </c>
      <c r="AQ94" s="380" t="s">
        <v>6</v>
      </c>
      <c r="AR94" s="380" t="s">
        <v>6</v>
      </c>
      <c r="AS94" s="376" t="s">
        <v>6</v>
      </c>
    </row>
    <row r="95" spans="2:45" ht="11.1" customHeight="1" x14ac:dyDescent="0.2">
      <c r="B95" s="21" t="s">
        <v>83</v>
      </c>
      <c r="C95" s="180"/>
      <c r="D95" s="450"/>
      <c r="E95" s="455"/>
      <c r="F95" s="469"/>
      <c r="G95" s="385"/>
      <c r="H95" s="469"/>
      <c r="I95" s="469"/>
      <c r="J95" s="469"/>
      <c r="K95" s="469"/>
      <c r="L95" s="469"/>
      <c r="M95" s="469"/>
      <c r="N95" s="469"/>
      <c r="O95" s="469"/>
      <c r="P95" s="469"/>
      <c r="Q95" s="541"/>
      <c r="R95" s="380"/>
      <c r="S95" s="380"/>
      <c r="T95" s="376"/>
      <c r="U95" s="385"/>
      <c r="V95" s="145"/>
      <c r="W95" s="469"/>
      <c r="X95" s="469"/>
      <c r="Y95" s="469"/>
      <c r="Z95" s="469"/>
      <c r="AA95" s="469"/>
      <c r="AB95" s="469"/>
      <c r="AC95" s="469"/>
      <c r="AD95" s="469"/>
      <c r="AE95" s="543"/>
      <c r="AF95" s="380"/>
      <c r="AG95" s="380"/>
      <c r="AH95" s="380"/>
      <c r="AI95" s="380"/>
      <c r="AJ95" s="145"/>
      <c r="AK95" s="540" t="s">
        <v>6</v>
      </c>
      <c r="AL95" s="501" t="s">
        <v>6</v>
      </c>
      <c r="AM95" s="540" t="s">
        <v>6</v>
      </c>
      <c r="AN95" s="253" t="s">
        <v>6</v>
      </c>
      <c r="AO95" s="131" t="s">
        <v>6</v>
      </c>
      <c r="AP95" s="377"/>
      <c r="AQ95" s="380"/>
      <c r="AR95" s="39" t="s">
        <v>6</v>
      </c>
      <c r="AS95" s="376"/>
    </row>
    <row r="96" spans="2:45" ht="11.1" customHeight="1" x14ac:dyDescent="0.2">
      <c r="B96" s="21" t="s">
        <v>153</v>
      </c>
      <c r="C96" s="180"/>
      <c r="D96" s="450"/>
      <c r="E96" s="455"/>
      <c r="F96" s="469"/>
      <c r="G96" s="385"/>
      <c r="H96" s="469"/>
      <c r="I96" s="469"/>
      <c r="J96" s="469"/>
      <c r="K96" s="469"/>
      <c r="L96" s="469"/>
      <c r="M96" s="469"/>
      <c r="N96" s="469"/>
      <c r="O96" s="469"/>
      <c r="P96" s="469"/>
      <c r="Q96" s="541"/>
      <c r="R96" s="380"/>
      <c r="S96" s="380"/>
      <c r="T96" s="376"/>
      <c r="U96" s="385"/>
      <c r="V96" s="145"/>
      <c r="W96" s="469"/>
      <c r="X96" s="469"/>
      <c r="Y96" s="469"/>
      <c r="Z96" s="469"/>
      <c r="AA96" s="469"/>
      <c r="AB96" s="469"/>
      <c r="AC96" s="469"/>
      <c r="AD96" s="469"/>
      <c r="AE96" s="543"/>
      <c r="AF96" s="380"/>
      <c r="AG96" s="380"/>
      <c r="AH96" s="380"/>
      <c r="AI96" s="380"/>
      <c r="AJ96" s="145"/>
      <c r="AK96" s="501"/>
      <c r="AL96" s="501"/>
      <c r="AM96" s="501"/>
      <c r="AN96" s="385"/>
      <c r="AO96" s="131" t="s">
        <v>6</v>
      </c>
      <c r="AP96" s="377"/>
      <c r="AQ96" s="380"/>
      <c r="AR96" s="380"/>
      <c r="AS96" s="376"/>
    </row>
    <row r="97" spans="2:45" ht="11.1" customHeight="1" x14ac:dyDescent="0.2">
      <c r="B97" s="21" t="s">
        <v>69</v>
      </c>
      <c r="C97" s="180"/>
      <c r="D97" s="450"/>
      <c r="E97" s="455"/>
      <c r="F97" s="469"/>
      <c r="G97" s="385"/>
      <c r="H97" s="469"/>
      <c r="I97" s="469"/>
      <c r="J97" s="469"/>
      <c r="K97" s="469"/>
      <c r="L97" s="469"/>
      <c r="M97" s="469"/>
      <c r="N97" s="469"/>
      <c r="O97" s="469"/>
      <c r="P97" s="469"/>
      <c r="Q97" s="541"/>
      <c r="R97" s="380"/>
      <c r="S97" s="380"/>
      <c r="T97" s="376"/>
      <c r="U97" s="385"/>
      <c r="V97" s="145"/>
      <c r="W97" s="469"/>
      <c r="X97" s="469"/>
      <c r="Y97" s="469"/>
      <c r="Z97" s="469"/>
      <c r="AA97" s="469"/>
      <c r="AB97" s="469"/>
      <c r="AC97" s="469"/>
      <c r="AD97" s="469"/>
      <c r="AE97" s="543"/>
      <c r="AF97" s="380"/>
      <c r="AG97" s="380"/>
      <c r="AH97" s="380"/>
      <c r="AI97" s="380"/>
      <c r="AJ97" s="145"/>
      <c r="AK97" s="501"/>
      <c r="AL97" s="501"/>
      <c r="AM97" s="501"/>
      <c r="AN97" s="385"/>
      <c r="AO97" s="145"/>
      <c r="AP97" s="377"/>
      <c r="AQ97" s="380"/>
      <c r="AR97" s="39" t="s">
        <v>6</v>
      </c>
      <c r="AS97" s="376"/>
    </row>
    <row r="98" spans="2:45" ht="11.1" customHeight="1" x14ac:dyDescent="0.2">
      <c r="B98" s="28" t="s">
        <v>65</v>
      </c>
      <c r="C98" s="179"/>
      <c r="D98" s="452"/>
      <c r="E98" s="458"/>
      <c r="F98" s="343"/>
      <c r="G98" s="373"/>
      <c r="H98" s="343"/>
      <c r="I98" s="343"/>
      <c r="J98" s="343" t="s">
        <v>6</v>
      </c>
      <c r="K98" s="343" t="s">
        <v>6</v>
      </c>
      <c r="L98" s="343" t="s">
        <v>6</v>
      </c>
      <c r="M98" s="475" t="s">
        <v>6</v>
      </c>
      <c r="N98" s="343" t="s">
        <v>6</v>
      </c>
      <c r="O98" s="475" t="s">
        <v>6</v>
      </c>
      <c r="P98" s="343" t="s">
        <v>6</v>
      </c>
      <c r="Q98" s="343"/>
      <c r="R98" s="40" t="s">
        <v>6</v>
      </c>
      <c r="S98" s="40" t="s">
        <v>6</v>
      </c>
      <c r="T98" s="250" t="s">
        <v>6</v>
      </c>
      <c r="U98" s="373" t="s">
        <v>6</v>
      </c>
      <c r="V98" s="374" t="s">
        <v>6</v>
      </c>
      <c r="W98" s="475" t="s">
        <v>6</v>
      </c>
      <c r="X98" s="475" t="s">
        <v>6</v>
      </c>
      <c r="Y98" s="475" t="s">
        <v>6</v>
      </c>
      <c r="Z98" s="475" t="s">
        <v>6</v>
      </c>
      <c r="AA98" s="475" t="s">
        <v>6</v>
      </c>
      <c r="AB98" s="475" t="s">
        <v>6</v>
      </c>
      <c r="AC98" s="475" t="s">
        <v>6</v>
      </c>
      <c r="AD98" s="475" t="s">
        <v>6</v>
      </c>
      <c r="AE98" s="545" t="s">
        <v>6</v>
      </c>
      <c r="AF98" s="343" t="s">
        <v>6</v>
      </c>
      <c r="AG98" s="343" t="s">
        <v>6</v>
      </c>
      <c r="AH98" s="343" t="s">
        <v>6</v>
      </c>
      <c r="AI98" s="343" t="s">
        <v>6</v>
      </c>
      <c r="AJ98" s="374" t="s">
        <v>6</v>
      </c>
      <c r="AK98" s="506" t="s">
        <v>6</v>
      </c>
      <c r="AL98" s="506" t="s">
        <v>6</v>
      </c>
      <c r="AM98" s="506" t="s">
        <v>6</v>
      </c>
      <c r="AN98" s="373" t="s">
        <v>6</v>
      </c>
      <c r="AO98" s="374" t="s">
        <v>6</v>
      </c>
      <c r="AP98" s="375"/>
      <c r="AQ98" s="343"/>
      <c r="AR98" s="343"/>
      <c r="AS98" s="163"/>
    </row>
    <row r="99" spans="2:45" ht="11.1" customHeight="1" x14ac:dyDescent="0.2">
      <c r="B99" s="28" t="s">
        <v>66</v>
      </c>
      <c r="C99" s="179"/>
      <c r="D99" s="452"/>
      <c r="E99" s="458"/>
      <c r="F99" s="475"/>
      <c r="G99" s="373"/>
      <c r="H99" s="475"/>
      <c r="I99" s="475"/>
      <c r="J99" s="475"/>
      <c r="K99" s="475"/>
      <c r="L99" s="475"/>
      <c r="M99" s="475"/>
      <c r="N99" s="475"/>
      <c r="O99" s="475"/>
      <c r="P99" s="475"/>
      <c r="Q99" s="343"/>
      <c r="R99" s="343"/>
      <c r="S99" s="343"/>
      <c r="T99" s="163"/>
      <c r="U99" s="373"/>
      <c r="V99" s="374"/>
      <c r="W99" s="475"/>
      <c r="X99" s="475"/>
      <c r="Y99" s="475"/>
      <c r="Z99" s="475"/>
      <c r="AA99" s="475"/>
      <c r="AB99" s="475"/>
      <c r="AC99" s="475"/>
      <c r="AD99" s="475"/>
      <c r="AE99" s="545"/>
      <c r="AF99" s="343"/>
      <c r="AG99" s="343"/>
      <c r="AH99" s="343"/>
      <c r="AI99" s="343"/>
      <c r="AJ99" s="374"/>
      <c r="AK99" s="506"/>
      <c r="AL99" s="506"/>
      <c r="AM99" s="506"/>
      <c r="AN99" s="373"/>
      <c r="AO99" s="374"/>
      <c r="AP99" s="375" t="s">
        <v>6</v>
      </c>
      <c r="AQ99" s="343" t="s">
        <v>6</v>
      </c>
      <c r="AR99" s="343" t="s">
        <v>6</v>
      </c>
      <c r="AS99" s="163" t="s">
        <v>6</v>
      </c>
    </row>
    <row r="100" spans="2:45" ht="11.1" customHeight="1" x14ac:dyDescent="0.2">
      <c r="B100" s="28" t="s">
        <v>103</v>
      </c>
      <c r="C100" s="179"/>
      <c r="D100" s="452"/>
      <c r="E100" s="458"/>
      <c r="F100" s="475"/>
      <c r="G100" s="373"/>
      <c r="H100" s="475"/>
      <c r="I100" s="475"/>
      <c r="J100" s="475"/>
      <c r="K100" s="475"/>
      <c r="L100" s="475"/>
      <c r="M100" s="475"/>
      <c r="N100" s="475"/>
      <c r="O100" s="475"/>
      <c r="P100" s="475"/>
      <c r="Q100" s="343"/>
      <c r="R100" s="343"/>
      <c r="S100" s="343"/>
      <c r="T100" s="163"/>
      <c r="U100" s="373"/>
      <c r="V100" s="374"/>
      <c r="W100" s="475"/>
      <c r="X100" s="475"/>
      <c r="Y100" s="475"/>
      <c r="Z100" s="475"/>
      <c r="AA100" s="475"/>
      <c r="AB100" s="475"/>
      <c r="AC100" s="475"/>
      <c r="AD100" s="475"/>
      <c r="AE100" s="545"/>
      <c r="AF100" s="343"/>
      <c r="AG100" s="343"/>
      <c r="AH100" s="343"/>
      <c r="AI100" s="343"/>
      <c r="AJ100" s="374"/>
      <c r="AK100" s="506"/>
      <c r="AL100" s="506"/>
      <c r="AM100" s="506"/>
      <c r="AN100" s="373"/>
      <c r="AO100" s="374"/>
      <c r="AP100" s="375" t="s">
        <v>6</v>
      </c>
      <c r="AQ100" s="343" t="s">
        <v>6</v>
      </c>
      <c r="AR100" s="343" t="s">
        <v>6</v>
      </c>
      <c r="AS100" s="163" t="s">
        <v>6</v>
      </c>
    </row>
    <row r="101" spans="2:45" ht="11.1" customHeight="1" x14ac:dyDescent="0.2">
      <c r="B101" s="29" t="s">
        <v>143</v>
      </c>
      <c r="C101" s="188"/>
      <c r="D101" s="229"/>
      <c r="E101" s="229"/>
      <c r="F101" s="15"/>
      <c r="G101" s="229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6"/>
      <c r="U101" s="229"/>
      <c r="V101" s="35"/>
      <c r="W101" s="15"/>
      <c r="X101" s="15"/>
      <c r="Y101" s="15"/>
      <c r="Z101" s="15"/>
      <c r="AA101" s="15"/>
      <c r="AB101" s="15"/>
      <c r="AC101" s="15"/>
      <c r="AD101" s="15"/>
      <c r="AE101" s="229"/>
      <c r="AF101" s="15"/>
      <c r="AG101" s="15"/>
      <c r="AH101" s="15"/>
      <c r="AI101" s="15"/>
      <c r="AJ101" s="35"/>
      <c r="AK101" s="229"/>
      <c r="AL101" s="229"/>
      <c r="AM101" s="229"/>
      <c r="AN101" s="229"/>
      <c r="AO101" s="35"/>
      <c r="AP101" s="205"/>
      <c r="AQ101" s="15"/>
      <c r="AR101" s="15"/>
      <c r="AS101" s="16"/>
    </row>
    <row r="102" spans="2:45" ht="11.1" customHeight="1" x14ac:dyDescent="0.2">
      <c r="B102" s="28" t="s">
        <v>146</v>
      </c>
      <c r="C102" s="180" t="s">
        <v>6</v>
      </c>
      <c r="D102" s="450"/>
      <c r="E102" s="455"/>
      <c r="F102" s="469"/>
      <c r="G102" s="385"/>
      <c r="H102" s="469"/>
      <c r="I102" s="469"/>
      <c r="J102" s="469"/>
      <c r="K102" s="469"/>
      <c r="L102" s="469"/>
      <c r="M102" s="469"/>
      <c r="N102" s="469"/>
      <c r="O102" s="469"/>
      <c r="P102" s="469"/>
      <c r="Q102" s="541"/>
      <c r="R102" s="380"/>
      <c r="S102" s="380"/>
      <c r="T102" s="376"/>
      <c r="U102" s="385"/>
      <c r="V102" s="145"/>
      <c r="W102" s="469"/>
      <c r="X102" s="469"/>
      <c r="Y102" s="469"/>
      <c r="Z102" s="469"/>
      <c r="AA102" s="469"/>
      <c r="AB102" s="469"/>
      <c r="AC102" s="469"/>
      <c r="AD102" s="469"/>
      <c r="AE102" s="543"/>
      <c r="AF102" s="380"/>
      <c r="AG102" s="380"/>
      <c r="AH102" s="380"/>
      <c r="AI102" s="380"/>
      <c r="AJ102" s="145"/>
      <c r="AK102" s="501"/>
      <c r="AL102" s="501"/>
      <c r="AM102" s="501"/>
      <c r="AN102" s="385"/>
      <c r="AO102" s="145"/>
      <c r="AP102" s="377"/>
      <c r="AQ102" s="380"/>
      <c r="AR102" s="380"/>
      <c r="AS102" s="376"/>
    </row>
    <row r="103" spans="2:45" ht="11.1" customHeight="1" x14ac:dyDescent="0.2">
      <c r="B103" s="28" t="s">
        <v>147</v>
      </c>
      <c r="C103" s="180"/>
      <c r="D103" s="450" t="s">
        <v>6</v>
      </c>
      <c r="E103" s="455" t="s">
        <v>6</v>
      </c>
      <c r="F103" s="469" t="s">
        <v>6</v>
      </c>
      <c r="G103" s="385" t="s">
        <v>6</v>
      </c>
      <c r="H103" s="469"/>
      <c r="I103" s="469"/>
      <c r="J103" s="469" t="s">
        <v>6</v>
      </c>
      <c r="K103" s="469" t="s">
        <v>6</v>
      </c>
      <c r="L103" s="469" t="s">
        <v>6</v>
      </c>
      <c r="M103" s="469" t="s">
        <v>6</v>
      </c>
      <c r="N103" s="469" t="s">
        <v>6</v>
      </c>
      <c r="O103" s="469" t="s">
        <v>6</v>
      </c>
      <c r="P103" s="469" t="s">
        <v>6</v>
      </c>
      <c r="Q103" s="541" t="s">
        <v>6</v>
      </c>
      <c r="R103" s="380" t="s">
        <v>6</v>
      </c>
      <c r="S103" s="380" t="s">
        <v>6</v>
      </c>
      <c r="T103" s="376" t="s">
        <v>6</v>
      </c>
      <c r="U103" s="253" t="s">
        <v>6</v>
      </c>
      <c r="V103" s="131" t="s">
        <v>6</v>
      </c>
      <c r="W103" s="529" t="s">
        <v>6</v>
      </c>
      <c r="X103" s="529" t="s">
        <v>6</v>
      </c>
      <c r="Y103" s="529"/>
      <c r="Z103" s="529"/>
      <c r="AA103" s="469"/>
      <c r="AB103" s="469"/>
      <c r="AC103" s="469"/>
      <c r="AD103" s="469"/>
      <c r="AE103" s="543"/>
      <c r="AF103" s="380"/>
      <c r="AG103" s="380"/>
      <c r="AH103" s="380"/>
      <c r="AI103" s="380"/>
      <c r="AJ103" s="145"/>
      <c r="AK103" s="501"/>
      <c r="AL103" s="501"/>
      <c r="AM103" s="501"/>
      <c r="AN103" s="385"/>
      <c r="AO103" s="145"/>
      <c r="AP103" s="377"/>
      <c r="AQ103" s="380"/>
      <c r="AR103" s="380"/>
      <c r="AS103" s="376"/>
    </row>
    <row r="104" spans="2:45" ht="11.1" customHeight="1" x14ac:dyDescent="0.2">
      <c r="B104" s="28" t="s">
        <v>148</v>
      </c>
      <c r="C104" s="180"/>
      <c r="D104" s="450"/>
      <c r="E104" s="455"/>
      <c r="F104" s="469"/>
      <c r="G104" s="385"/>
      <c r="H104" s="532" t="s">
        <v>6</v>
      </c>
      <c r="I104" s="532" t="s">
        <v>6</v>
      </c>
      <c r="J104" s="469"/>
      <c r="K104" s="469"/>
      <c r="L104" s="469"/>
      <c r="M104" s="469"/>
      <c r="N104" s="469"/>
      <c r="O104" s="469"/>
      <c r="P104" s="469"/>
      <c r="Q104" s="541"/>
      <c r="R104" s="380"/>
      <c r="S104" s="380"/>
      <c r="T104" s="376"/>
      <c r="U104" s="385"/>
      <c r="V104" s="145"/>
      <c r="Y104" s="530" t="s">
        <v>6</v>
      </c>
      <c r="Z104" s="530" t="s">
        <v>6</v>
      </c>
      <c r="AA104" s="555" t="s">
        <v>6</v>
      </c>
      <c r="AB104" s="555" t="s">
        <v>6</v>
      </c>
      <c r="AC104" s="555" t="s">
        <v>6</v>
      </c>
      <c r="AD104" s="550" t="s">
        <v>6</v>
      </c>
      <c r="AE104" s="543" t="s">
        <v>6</v>
      </c>
      <c r="AF104" s="380" t="s">
        <v>6</v>
      </c>
      <c r="AG104" s="380" t="s">
        <v>6</v>
      </c>
      <c r="AH104" s="380" t="s">
        <v>6</v>
      </c>
      <c r="AI104" s="380" t="s">
        <v>6</v>
      </c>
      <c r="AJ104" s="145" t="s">
        <v>6</v>
      </c>
      <c r="AK104" s="501" t="s">
        <v>6</v>
      </c>
      <c r="AL104" s="501" t="s">
        <v>6</v>
      </c>
      <c r="AM104" s="501" t="s">
        <v>6</v>
      </c>
      <c r="AN104" s="385" t="s">
        <v>6</v>
      </c>
      <c r="AO104" s="145"/>
      <c r="AP104" s="377" t="s">
        <v>6</v>
      </c>
      <c r="AQ104" s="380" t="s">
        <v>6</v>
      </c>
      <c r="AR104" s="380" t="s">
        <v>6</v>
      </c>
      <c r="AS104" s="376" t="s">
        <v>6</v>
      </c>
    </row>
    <row r="105" spans="2:45" ht="54.95" customHeight="1" x14ac:dyDescent="0.2">
      <c r="B105" s="28" t="s">
        <v>149</v>
      </c>
      <c r="C105" s="180"/>
      <c r="D105" s="450"/>
      <c r="E105" s="455"/>
      <c r="F105" s="469"/>
      <c r="G105" s="385"/>
      <c r="H105" s="469"/>
      <c r="I105" s="469"/>
      <c r="J105" s="469"/>
      <c r="K105" s="469"/>
      <c r="L105" s="469"/>
      <c r="M105" s="469"/>
      <c r="N105" s="469"/>
      <c r="O105" s="469"/>
      <c r="P105" s="469"/>
      <c r="Q105" s="541"/>
      <c r="R105" s="380"/>
      <c r="S105" s="380"/>
      <c r="T105" s="376"/>
      <c r="U105" s="385"/>
      <c r="V105" s="145"/>
      <c r="W105" s="469"/>
      <c r="X105" s="469"/>
      <c r="Y105" s="469"/>
      <c r="Z105" s="469"/>
      <c r="AA105" s="469"/>
      <c r="AB105" s="469"/>
      <c r="AC105" s="469"/>
      <c r="AD105" s="469"/>
      <c r="AE105" s="543"/>
      <c r="AF105" s="380"/>
      <c r="AG105" s="380"/>
      <c r="AH105" s="380"/>
      <c r="AI105" s="380"/>
      <c r="AJ105" s="145"/>
      <c r="AK105" s="501"/>
      <c r="AL105" s="501"/>
      <c r="AM105" s="501"/>
      <c r="AN105" s="385"/>
      <c r="AO105" s="131" t="s">
        <v>6</v>
      </c>
      <c r="AP105" s="377"/>
      <c r="AQ105" s="380"/>
      <c r="AR105" s="380"/>
      <c r="AS105" s="376"/>
    </row>
    <row r="106" spans="2:45" ht="11.1" customHeight="1" x14ac:dyDescent="0.2">
      <c r="B106" s="28" t="s">
        <v>144</v>
      </c>
      <c r="C106" s="180" t="s">
        <v>6</v>
      </c>
      <c r="D106" s="450" t="s">
        <v>6</v>
      </c>
      <c r="E106" s="455" t="s">
        <v>6</v>
      </c>
      <c r="F106" s="469" t="s">
        <v>6</v>
      </c>
      <c r="G106" s="385" t="s">
        <v>6</v>
      </c>
      <c r="H106" s="469" t="s">
        <v>6</v>
      </c>
      <c r="I106" s="469" t="s">
        <v>6</v>
      </c>
      <c r="J106" s="469" t="s">
        <v>6</v>
      </c>
      <c r="K106" s="469" t="s">
        <v>6</v>
      </c>
      <c r="L106" s="469" t="s">
        <v>6</v>
      </c>
      <c r="M106" s="469" t="s">
        <v>6</v>
      </c>
      <c r="N106" s="469" t="s">
        <v>6</v>
      </c>
      <c r="O106" s="469" t="s">
        <v>6</v>
      </c>
      <c r="P106" s="469" t="s">
        <v>6</v>
      </c>
      <c r="Q106" s="541" t="s">
        <v>6</v>
      </c>
      <c r="R106" s="380" t="s">
        <v>6</v>
      </c>
      <c r="S106" s="380" t="s">
        <v>6</v>
      </c>
      <c r="T106" s="376" t="s">
        <v>6</v>
      </c>
      <c r="U106" s="385" t="s">
        <v>6</v>
      </c>
      <c r="V106" s="145" t="s">
        <v>6</v>
      </c>
      <c r="W106" s="469" t="s">
        <v>6</v>
      </c>
      <c r="X106" s="469" t="s">
        <v>6</v>
      </c>
      <c r="Y106" s="469" t="s">
        <v>6</v>
      </c>
      <c r="Z106" s="469" t="s">
        <v>6</v>
      </c>
      <c r="AA106" s="469" t="s">
        <v>6</v>
      </c>
      <c r="AB106" s="469" t="s">
        <v>6</v>
      </c>
      <c r="AC106" s="469" t="s">
        <v>6</v>
      </c>
      <c r="AD106" s="469" t="s">
        <v>6</v>
      </c>
      <c r="AE106" s="543" t="s">
        <v>6</v>
      </c>
      <c r="AF106" s="380" t="s">
        <v>6</v>
      </c>
      <c r="AG106" s="380" t="s">
        <v>6</v>
      </c>
      <c r="AH106" s="380" t="s">
        <v>6</v>
      </c>
      <c r="AI106" s="380" t="s">
        <v>6</v>
      </c>
      <c r="AJ106" s="145" t="s">
        <v>6</v>
      </c>
      <c r="AK106" s="501" t="s">
        <v>6</v>
      </c>
      <c r="AL106" s="501" t="s">
        <v>6</v>
      </c>
      <c r="AM106" s="501" t="s">
        <v>6</v>
      </c>
      <c r="AN106" s="385" t="s">
        <v>6</v>
      </c>
      <c r="AO106" s="145" t="s">
        <v>6</v>
      </c>
      <c r="AP106" s="377" t="s">
        <v>6</v>
      </c>
      <c r="AQ106" s="380" t="s">
        <v>6</v>
      </c>
      <c r="AR106" s="380" t="s">
        <v>6</v>
      </c>
      <c r="AS106" s="376" t="s">
        <v>6</v>
      </c>
    </row>
    <row r="107" spans="2:45" ht="11.1" customHeight="1" x14ac:dyDescent="0.2">
      <c r="B107" s="28" t="s">
        <v>145</v>
      </c>
      <c r="C107" s="180"/>
      <c r="D107" s="450" t="s">
        <v>6</v>
      </c>
      <c r="E107" s="455" t="s">
        <v>6</v>
      </c>
      <c r="F107" s="7" t="s">
        <v>6</v>
      </c>
      <c r="G107" s="533"/>
      <c r="H107" s="532" t="s">
        <v>6</v>
      </c>
      <c r="I107" s="532" t="s">
        <v>6</v>
      </c>
      <c r="J107" s="7" t="s">
        <v>6</v>
      </c>
      <c r="K107" s="7" t="s">
        <v>6</v>
      </c>
      <c r="L107" s="7" t="s">
        <v>6</v>
      </c>
      <c r="M107" s="7" t="s">
        <v>6</v>
      </c>
      <c r="N107" s="7" t="s">
        <v>6</v>
      </c>
      <c r="O107" s="7" t="s">
        <v>6</v>
      </c>
      <c r="P107" s="7" t="s">
        <v>6</v>
      </c>
      <c r="Q107" s="541"/>
      <c r="R107" s="380"/>
      <c r="S107" s="380"/>
      <c r="T107" s="376"/>
      <c r="U107" s="253" t="s">
        <v>6</v>
      </c>
      <c r="V107" s="131" t="s">
        <v>6</v>
      </c>
      <c r="W107" s="529" t="s">
        <v>6</v>
      </c>
      <c r="X107" s="529" t="s">
        <v>6</v>
      </c>
      <c r="Y107" s="529" t="s">
        <v>6</v>
      </c>
      <c r="Z107" s="529" t="s">
        <v>6</v>
      </c>
      <c r="AA107" s="555" t="s">
        <v>6</v>
      </c>
      <c r="AB107" s="555" t="s">
        <v>6</v>
      </c>
      <c r="AC107" s="555" t="s">
        <v>6</v>
      </c>
      <c r="AD107" s="555" t="s">
        <v>6</v>
      </c>
      <c r="AE107" s="543" t="s">
        <v>6</v>
      </c>
      <c r="AF107" s="380" t="s">
        <v>6</v>
      </c>
      <c r="AG107" s="380" t="s">
        <v>6</v>
      </c>
      <c r="AH107" s="380" t="s">
        <v>6</v>
      </c>
      <c r="AI107" s="380" t="s">
        <v>6</v>
      </c>
      <c r="AJ107" s="145" t="s">
        <v>6</v>
      </c>
      <c r="AK107" s="501" t="s">
        <v>6</v>
      </c>
      <c r="AL107" s="501" t="s">
        <v>6</v>
      </c>
      <c r="AM107" s="501" t="s">
        <v>6</v>
      </c>
      <c r="AN107" s="385" t="s">
        <v>6</v>
      </c>
      <c r="AO107" s="145" t="s">
        <v>6</v>
      </c>
      <c r="AP107" s="377" t="s">
        <v>6</v>
      </c>
      <c r="AQ107" s="380" t="s">
        <v>6</v>
      </c>
      <c r="AR107" s="380" t="s">
        <v>6</v>
      </c>
      <c r="AS107" s="376" t="s">
        <v>6</v>
      </c>
    </row>
    <row r="108" spans="2:45" ht="11.1" customHeight="1" x14ac:dyDescent="0.2">
      <c r="B108" s="29" t="s">
        <v>17</v>
      </c>
      <c r="C108" s="188"/>
      <c r="D108" s="229"/>
      <c r="E108" s="229"/>
      <c r="F108" s="15"/>
      <c r="G108" s="229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6"/>
      <c r="U108" s="229"/>
      <c r="V108" s="35"/>
      <c r="W108" s="15"/>
      <c r="X108" s="15"/>
      <c r="Y108" s="15"/>
      <c r="Z108" s="15"/>
      <c r="AA108" s="15"/>
      <c r="AB108" s="15"/>
      <c r="AC108" s="15"/>
      <c r="AD108" s="15"/>
      <c r="AE108" s="229"/>
      <c r="AF108" s="15"/>
      <c r="AG108" s="15"/>
      <c r="AH108" s="15"/>
      <c r="AI108" s="15"/>
      <c r="AJ108" s="35"/>
      <c r="AK108" s="229"/>
      <c r="AL108" s="229"/>
      <c r="AM108" s="229"/>
      <c r="AN108" s="229"/>
      <c r="AO108" s="35"/>
      <c r="AP108" s="205"/>
      <c r="AQ108" s="15"/>
      <c r="AR108" s="15"/>
      <c r="AS108" s="16"/>
    </row>
    <row r="109" spans="2:45" ht="11.1" customHeight="1" x14ac:dyDescent="0.2">
      <c r="B109" s="30" t="s">
        <v>132</v>
      </c>
      <c r="C109" s="189"/>
      <c r="D109" s="230"/>
      <c r="E109" s="230"/>
      <c r="F109" s="476"/>
      <c r="G109" s="230"/>
      <c r="H109" s="476"/>
      <c r="I109" s="476"/>
      <c r="J109" s="476"/>
      <c r="K109" s="476"/>
      <c r="L109" s="476"/>
      <c r="M109" s="476"/>
      <c r="N109" s="476"/>
      <c r="O109" s="476"/>
      <c r="P109" s="476"/>
      <c r="Q109" s="57"/>
      <c r="R109" s="57"/>
      <c r="S109" s="57"/>
      <c r="T109" s="58"/>
      <c r="U109" s="230"/>
      <c r="V109" s="62"/>
      <c r="W109" s="476"/>
      <c r="X109" s="476"/>
      <c r="Y109" s="476"/>
      <c r="Z109" s="476"/>
      <c r="AA109" s="476"/>
      <c r="AB109" s="476"/>
      <c r="AC109" s="476"/>
      <c r="AD109" s="476"/>
      <c r="AE109" s="230"/>
      <c r="AF109" s="57"/>
      <c r="AG109" s="57"/>
      <c r="AH109" s="57"/>
      <c r="AI109" s="57"/>
      <c r="AJ109" s="62"/>
      <c r="AK109" s="507"/>
      <c r="AL109" s="507"/>
      <c r="AM109" s="507"/>
      <c r="AN109" s="230"/>
      <c r="AO109" s="62"/>
      <c r="AP109" s="206" t="s">
        <v>6</v>
      </c>
      <c r="AQ109" s="57" t="s">
        <v>6</v>
      </c>
      <c r="AR109" s="57" t="s">
        <v>6</v>
      </c>
      <c r="AS109" s="58" t="s">
        <v>6</v>
      </c>
    </row>
    <row r="110" spans="2:45" ht="11.1" customHeight="1" x14ac:dyDescent="0.2">
      <c r="B110" s="30" t="s">
        <v>115</v>
      </c>
      <c r="C110" s="181"/>
      <c r="D110" s="451"/>
      <c r="E110" s="457"/>
      <c r="F110" s="470"/>
      <c r="G110" s="386"/>
      <c r="H110" s="470"/>
      <c r="I110" s="470"/>
      <c r="J110" s="470"/>
      <c r="K110" s="470"/>
      <c r="L110" s="470"/>
      <c r="M110" s="470"/>
      <c r="N110" s="470"/>
      <c r="O110" s="470"/>
      <c r="P110" s="470"/>
      <c r="Q110" s="542"/>
      <c r="R110" s="381"/>
      <c r="S110" s="381"/>
      <c r="T110" s="382"/>
      <c r="U110" s="386"/>
      <c r="V110" s="146"/>
      <c r="W110" s="470"/>
      <c r="X110" s="470"/>
      <c r="Y110" s="470"/>
      <c r="Z110" s="470"/>
      <c r="AA110" s="470"/>
      <c r="AB110" s="470"/>
      <c r="AC110" s="470"/>
      <c r="AD110" s="470"/>
      <c r="AE110" s="544"/>
      <c r="AF110" s="381"/>
      <c r="AG110" s="381"/>
      <c r="AH110" s="381"/>
      <c r="AI110" s="381"/>
      <c r="AJ110" s="146"/>
      <c r="AK110" s="502"/>
      <c r="AL110" s="502"/>
      <c r="AM110" s="502"/>
      <c r="AN110" s="386"/>
      <c r="AO110" s="146"/>
      <c r="AP110" s="383"/>
      <c r="AQ110" s="381"/>
      <c r="AR110" s="381"/>
      <c r="AS110" s="382"/>
    </row>
    <row r="111" spans="2:45" ht="11.1" customHeight="1" x14ac:dyDescent="0.2">
      <c r="B111" s="30" t="s">
        <v>117</v>
      </c>
      <c r="C111" s="189"/>
      <c r="D111" s="230"/>
      <c r="E111" s="230"/>
      <c r="F111" s="476"/>
      <c r="G111" s="230"/>
      <c r="H111" s="476"/>
      <c r="I111" s="476"/>
      <c r="J111" s="476"/>
      <c r="K111" s="476"/>
      <c r="L111" s="476"/>
      <c r="M111" s="476"/>
      <c r="N111" s="476"/>
      <c r="O111" s="476"/>
      <c r="P111" s="476"/>
      <c r="Q111" s="57"/>
      <c r="R111" s="57"/>
      <c r="S111" s="57"/>
      <c r="T111" s="58"/>
      <c r="U111" s="230"/>
      <c r="V111" s="62"/>
      <c r="W111" s="476"/>
      <c r="X111" s="476"/>
      <c r="Y111" s="476"/>
      <c r="Z111" s="476"/>
      <c r="AA111" s="476"/>
      <c r="AB111" s="476"/>
      <c r="AC111" s="476"/>
      <c r="AD111" s="476"/>
      <c r="AE111" s="230"/>
      <c r="AF111" s="57"/>
      <c r="AG111" s="57"/>
      <c r="AH111" s="57"/>
      <c r="AI111" s="57"/>
      <c r="AJ111" s="62"/>
      <c r="AK111" s="224" t="s">
        <v>6</v>
      </c>
      <c r="AL111" s="503" t="s">
        <v>6</v>
      </c>
      <c r="AM111" s="224" t="s">
        <v>6</v>
      </c>
      <c r="AN111" s="287" t="s">
        <v>6</v>
      </c>
      <c r="AO111" s="283" t="s">
        <v>6</v>
      </c>
      <c r="AP111" s="206"/>
      <c r="AQ111" s="57"/>
      <c r="AR111" s="57"/>
      <c r="AS111" s="58"/>
    </row>
    <row r="112" spans="2:45" ht="11.1" customHeight="1" x14ac:dyDescent="0.2">
      <c r="B112" s="30" t="s">
        <v>89</v>
      </c>
      <c r="C112" s="183"/>
      <c r="D112" s="224" t="s">
        <v>6</v>
      </c>
      <c r="E112" s="224" t="s">
        <v>6</v>
      </c>
      <c r="F112" s="7" t="s">
        <v>6</v>
      </c>
      <c r="G112" s="224"/>
      <c r="H112" s="7" t="s">
        <v>6</v>
      </c>
      <c r="I112" s="7" t="s">
        <v>6</v>
      </c>
      <c r="J112" s="7" t="s">
        <v>6</v>
      </c>
      <c r="K112" s="7" t="s">
        <v>6</v>
      </c>
      <c r="L112" s="7" t="s">
        <v>6</v>
      </c>
      <c r="M112" s="7" t="s">
        <v>6</v>
      </c>
      <c r="N112" s="7" t="s">
        <v>6</v>
      </c>
      <c r="O112" s="7" t="s">
        <v>6</v>
      </c>
      <c r="P112" s="7" t="s">
        <v>6</v>
      </c>
      <c r="Q112" s="7"/>
      <c r="R112" s="7"/>
      <c r="S112" s="7"/>
      <c r="T112" s="9"/>
      <c r="U112" s="224" t="s">
        <v>6</v>
      </c>
      <c r="V112" s="34" t="s">
        <v>6</v>
      </c>
      <c r="W112" s="471" t="s">
        <v>6</v>
      </c>
      <c r="X112" s="471" t="s">
        <v>6</v>
      </c>
      <c r="Y112" s="471" t="s">
        <v>6</v>
      </c>
      <c r="Z112" s="471" t="s">
        <v>6</v>
      </c>
      <c r="AA112" s="471" t="s">
        <v>6</v>
      </c>
      <c r="AB112" s="471" t="s">
        <v>6</v>
      </c>
      <c r="AC112" s="471" t="s">
        <v>6</v>
      </c>
      <c r="AD112" s="471" t="s">
        <v>6</v>
      </c>
      <c r="AE112" s="224" t="s">
        <v>6</v>
      </c>
      <c r="AF112" s="7" t="s">
        <v>6</v>
      </c>
      <c r="AG112" s="7" t="s">
        <v>6</v>
      </c>
      <c r="AH112" s="7" t="s">
        <v>6</v>
      </c>
      <c r="AI112" s="7" t="s">
        <v>6</v>
      </c>
      <c r="AJ112" s="34" t="s">
        <v>6</v>
      </c>
      <c r="AK112" s="503"/>
      <c r="AL112" s="503"/>
      <c r="AM112" s="503"/>
      <c r="AN112" s="224"/>
      <c r="AO112" s="34"/>
      <c r="AP112" s="200" t="s">
        <v>6</v>
      </c>
      <c r="AQ112" s="7" t="s">
        <v>6</v>
      </c>
      <c r="AR112" s="7" t="s">
        <v>6</v>
      </c>
      <c r="AS112" s="9" t="s">
        <v>6</v>
      </c>
    </row>
    <row r="113" spans="2:45" ht="11.1" customHeight="1" x14ac:dyDescent="0.2">
      <c r="B113" s="30" t="s">
        <v>18</v>
      </c>
      <c r="C113" s="183"/>
      <c r="D113" s="224" t="s">
        <v>6</v>
      </c>
      <c r="E113" s="224" t="s">
        <v>6</v>
      </c>
      <c r="F113" s="7" t="s">
        <v>6</v>
      </c>
      <c r="G113" s="224"/>
      <c r="H113" s="7" t="s">
        <v>6</v>
      </c>
      <c r="I113" s="7" t="s">
        <v>6</v>
      </c>
      <c r="J113" s="7" t="s">
        <v>6</v>
      </c>
      <c r="K113" s="7" t="s">
        <v>6</v>
      </c>
      <c r="L113" s="7" t="s">
        <v>6</v>
      </c>
      <c r="M113" s="7" t="s">
        <v>6</v>
      </c>
      <c r="N113" s="7" t="s">
        <v>6</v>
      </c>
      <c r="O113" s="7" t="s">
        <v>6</v>
      </c>
      <c r="P113" s="7" t="s">
        <v>6</v>
      </c>
      <c r="Q113" s="7"/>
      <c r="R113" s="7"/>
      <c r="S113" s="7"/>
      <c r="T113" s="9"/>
      <c r="U113" s="224" t="s">
        <v>6</v>
      </c>
      <c r="V113" s="34" t="s">
        <v>6</v>
      </c>
      <c r="W113" s="471" t="s">
        <v>6</v>
      </c>
      <c r="X113" s="471" t="s">
        <v>6</v>
      </c>
      <c r="Y113" s="471" t="s">
        <v>6</v>
      </c>
      <c r="Z113" s="471" t="s">
        <v>6</v>
      </c>
      <c r="AA113" s="471" t="s">
        <v>6</v>
      </c>
      <c r="AB113" s="471" t="s">
        <v>6</v>
      </c>
      <c r="AC113" s="471" t="s">
        <v>6</v>
      </c>
      <c r="AD113" s="471" t="s">
        <v>6</v>
      </c>
      <c r="AE113" s="224" t="s">
        <v>6</v>
      </c>
      <c r="AF113" s="7" t="s">
        <v>6</v>
      </c>
      <c r="AG113" s="7" t="s">
        <v>6</v>
      </c>
      <c r="AH113" s="7" t="s">
        <v>6</v>
      </c>
      <c r="AI113" s="7" t="s">
        <v>6</v>
      </c>
      <c r="AJ113" s="34" t="s">
        <v>6</v>
      </c>
      <c r="AK113" s="503" t="s">
        <v>6</v>
      </c>
      <c r="AL113" s="503" t="s">
        <v>6</v>
      </c>
      <c r="AM113" s="503" t="s">
        <v>6</v>
      </c>
      <c r="AN113" s="224" t="s">
        <v>6</v>
      </c>
      <c r="AO113" s="34" t="s">
        <v>6</v>
      </c>
      <c r="AP113" s="200" t="s">
        <v>6</v>
      </c>
      <c r="AQ113" s="7" t="s">
        <v>6</v>
      </c>
      <c r="AR113" s="7" t="s">
        <v>6</v>
      </c>
      <c r="AS113" s="9" t="s">
        <v>6</v>
      </c>
    </row>
    <row r="114" spans="2:45" ht="11.1" customHeight="1" x14ac:dyDescent="0.2">
      <c r="B114" s="30" t="s">
        <v>38</v>
      </c>
      <c r="C114" s="183" t="s">
        <v>191</v>
      </c>
      <c r="D114" s="224" t="s">
        <v>6</v>
      </c>
      <c r="E114" s="224" t="s">
        <v>6</v>
      </c>
      <c r="F114" s="7" t="s">
        <v>6</v>
      </c>
      <c r="G114" s="224" t="s">
        <v>6</v>
      </c>
      <c r="H114" s="7" t="s">
        <v>6</v>
      </c>
      <c r="I114" s="7" t="s">
        <v>6</v>
      </c>
      <c r="J114" s="7" t="s">
        <v>6</v>
      </c>
      <c r="K114" s="7" t="s">
        <v>6</v>
      </c>
      <c r="L114" s="7" t="s">
        <v>6</v>
      </c>
      <c r="M114" s="471" t="s">
        <v>6</v>
      </c>
      <c r="N114" s="7" t="s">
        <v>6</v>
      </c>
      <c r="O114" s="471" t="s">
        <v>6</v>
      </c>
      <c r="P114" s="7" t="s">
        <v>6</v>
      </c>
      <c r="Q114" s="7" t="s">
        <v>6</v>
      </c>
      <c r="R114" s="7" t="s">
        <v>6</v>
      </c>
      <c r="S114" s="7" t="s">
        <v>6</v>
      </c>
      <c r="T114" s="9" t="s">
        <v>6</v>
      </c>
      <c r="U114" s="224" t="s">
        <v>6</v>
      </c>
      <c r="V114" s="34" t="s">
        <v>6</v>
      </c>
      <c r="W114" s="471" t="s">
        <v>6</v>
      </c>
      <c r="X114" s="471" t="s">
        <v>6</v>
      </c>
      <c r="Y114" s="471" t="s">
        <v>6</v>
      </c>
      <c r="Z114" s="471" t="s">
        <v>6</v>
      </c>
      <c r="AA114" s="471" t="s">
        <v>6</v>
      </c>
      <c r="AB114" s="471" t="s">
        <v>6</v>
      </c>
      <c r="AC114" s="471" t="s">
        <v>6</v>
      </c>
      <c r="AD114" s="471" t="s">
        <v>6</v>
      </c>
      <c r="AE114" s="224" t="s">
        <v>6</v>
      </c>
      <c r="AF114" s="7" t="s">
        <v>6</v>
      </c>
      <c r="AG114" s="7" t="s">
        <v>6</v>
      </c>
      <c r="AH114" s="7" t="s">
        <v>6</v>
      </c>
      <c r="AI114" s="7" t="s">
        <v>6</v>
      </c>
      <c r="AJ114" s="34" t="s">
        <v>6</v>
      </c>
      <c r="AK114" s="503" t="s">
        <v>6</v>
      </c>
      <c r="AL114" s="503" t="s">
        <v>6</v>
      </c>
      <c r="AM114" s="503" t="s">
        <v>6</v>
      </c>
      <c r="AN114" s="224" t="s">
        <v>6</v>
      </c>
      <c r="AO114" s="34" t="s">
        <v>6</v>
      </c>
      <c r="AP114" s="200" t="s">
        <v>6</v>
      </c>
      <c r="AQ114" s="7" t="s">
        <v>6</v>
      </c>
      <c r="AR114" s="7" t="s">
        <v>6</v>
      </c>
      <c r="AS114" s="9" t="s">
        <v>6</v>
      </c>
    </row>
    <row r="115" spans="2:45" ht="11.1" customHeight="1" x14ac:dyDescent="0.2">
      <c r="B115" s="30" t="s">
        <v>91</v>
      </c>
      <c r="C115" s="183"/>
      <c r="D115" s="224"/>
      <c r="E115" s="224"/>
      <c r="F115" s="7"/>
      <c r="G115" s="224"/>
      <c r="H115" s="7"/>
      <c r="I115" s="7"/>
      <c r="J115" s="471"/>
      <c r="K115" s="471"/>
      <c r="L115" s="471"/>
      <c r="M115" s="471"/>
      <c r="N115" s="471"/>
      <c r="O115" s="471"/>
      <c r="P115" s="471"/>
      <c r="Q115" s="7"/>
      <c r="R115" s="7"/>
      <c r="S115" s="7"/>
      <c r="T115" s="9"/>
      <c r="U115" s="224"/>
      <c r="V115" s="34"/>
      <c r="W115" s="471"/>
      <c r="X115" s="471"/>
      <c r="Y115" s="471"/>
      <c r="Z115" s="471"/>
      <c r="AA115" s="471"/>
      <c r="AB115" s="471"/>
      <c r="AC115" s="471"/>
      <c r="AD115" s="471"/>
      <c r="AE115" s="224"/>
      <c r="AF115" s="7"/>
      <c r="AG115" s="7"/>
      <c r="AH115" s="7"/>
      <c r="AI115" s="7"/>
      <c r="AJ115" s="34"/>
      <c r="AK115" s="503"/>
      <c r="AL115" s="503"/>
      <c r="AM115" s="503"/>
      <c r="AN115" s="224"/>
      <c r="AO115" s="34"/>
      <c r="AP115" s="200"/>
      <c r="AQ115" s="7"/>
      <c r="AR115" s="7"/>
      <c r="AS115" s="9"/>
    </row>
    <row r="116" spans="2:45" ht="11.1" customHeight="1" x14ac:dyDescent="0.2">
      <c r="B116" s="30" t="s">
        <v>119</v>
      </c>
      <c r="C116" s="183"/>
      <c r="D116" s="224"/>
      <c r="E116" s="224"/>
      <c r="F116" s="7"/>
      <c r="G116" s="224"/>
      <c r="H116" s="7"/>
      <c r="I116" s="7"/>
      <c r="J116" s="471"/>
      <c r="K116" s="471"/>
      <c r="L116" s="471"/>
      <c r="M116" s="471"/>
      <c r="N116" s="471"/>
      <c r="O116" s="471"/>
      <c r="P116" s="471"/>
      <c r="Q116" s="7"/>
      <c r="R116" s="7"/>
      <c r="S116" s="7"/>
      <c r="T116" s="9"/>
      <c r="U116" s="224"/>
      <c r="V116" s="34"/>
      <c r="W116" s="471"/>
      <c r="X116" s="471"/>
      <c r="Y116" s="471"/>
      <c r="Z116" s="471"/>
      <c r="AA116" s="471"/>
      <c r="AB116" s="471"/>
      <c r="AC116" s="471"/>
      <c r="AD116" s="471"/>
      <c r="AE116" s="224"/>
      <c r="AF116" s="7"/>
      <c r="AG116" s="7"/>
      <c r="AH116" s="7"/>
      <c r="AI116" s="7"/>
      <c r="AJ116" s="34"/>
      <c r="AK116" s="503"/>
      <c r="AL116" s="503"/>
      <c r="AM116" s="503"/>
      <c r="AN116" s="224"/>
      <c r="AO116" s="34"/>
      <c r="AP116" s="200"/>
      <c r="AQ116" s="7"/>
      <c r="AR116" s="7"/>
      <c r="AS116" s="9"/>
    </row>
    <row r="117" spans="2:45" ht="11.1" customHeight="1" x14ac:dyDescent="0.2">
      <c r="B117" s="30" t="s">
        <v>110</v>
      </c>
      <c r="C117" s="183"/>
      <c r="D117" s="224"/>
      <c r="E117" s="224"/>
      <c r="F117" s="7"/>
      <c r="G117" s="224"/>
      <c r="H117" s="7"/>
      <c r="I117" s="7"/>
      <c r="J117" s="471"/>
      <c r="K117" s="471"/>
      <c r="L117" s="471"/>
      <c r="M117" s="471"/>
      <c r="N117" s="471"/>
      <c r="O117" s="471"/>
      <c r="P117" s="471"/>
      <c r="Q117" s="7"/>
      <c r="R117" s="7"/>
      <c r="S117" s="7"/>
      <c r="T117" s="9"/>
      <c r="U117" s="224"/>
      <c r="V117" s="34"/>
      <c r="W117" s="471"/>
      <c r="X117" s="471"/>
      <c r="Y117" s="471"/>
      <c r="Z117" s="471"/>
      <c r="AA117" s="471"/>
      <c r="AB117" s="471"/>
      <c r="AC117" s="471"/>
      <c r="AD117" s="471"/>
      <c r="AE117" s="224"/>
      <c r="AF117" s="7"/>
      <c r="AG117" s="7"/>
      <c r="AH117" s="7"/>
      <c r="AI117" s="7"/>
      <c r="AJ117" s="34"/>
      <c r="AK117" s="503"/>
      <c r="AL117" s="503"/>
      <c r="AM117" s="503"/>
      <c r="AN117" s="224"/>
      <c r="AO117" s="34"/>
      <c r="AP117" s="200"/>
      <c r="AQ117" s="7"/>
      <c r="AR117" s="7"/>
      <c r="AS117" s="9"/>
    </row>
    <row r="118" spans="2:45" ht="11.1" customHeight="1" x14ac:dyDescent="0.2">
      <c r="B118" s="30" t="s">
        <v>94</v>
      </c>
      <c r="C118" s="183"/>
      <c r="D118" s="224"/>
      <c r="E118" s="224"/>
      <c r="F118" s="7"/>
      <c r="G118" s="224"/>
      <c r="H118" s="7"/>
      <c r="I118" s="7"/>
      <c r="J118" s="471"/>
      <c r="K118" s="471"/>
      <c r="L118" s="471"/>
      <c r="M118" s="471"/>
      <c r="N118" s="471"/>
      <c r="O118" s="471"/>
      <c r="P118" s="471"/>
      <c r="Q118" s="7"/>
      <c r="R118" s="7"/>
      <c r="S118" s="7"/>
      <c r="T118" s="9"/>
      <c r="U118" s="224"/>
      <c r="V118" s="34"/>
      <c r="W118" s="471"/>
      <c r="X118" s="471"/>
      <c r="Y118" s="471"/>
      <c r="Z118" s="471"/>
      <c r="AA118" s="471"/>
      <c r="AB118" s="471"/>
      <c r="AC118" s="471"/>
      <c r="AD118" s="471"/>
      <c r="AE118" s="224"/>
      <c r="AF118" s="7"/>
      <c r="AG118" s="7"/>
      <c r="AH118" s="7"/>
      <c r="AI118" s="7"/>
      <c r="AJ118" s="34"/>
      <c r="AK118" s="503"/>
      <c r="AL118" s="503"/>
      <c r="AM118" s="503"/>
      <c r="AN118" s="224"/>
      <c r="AO118" s="34"/>
      <c r="AP118" s="200"/>
      <c r="AQ118" s="7"/>
      <c r="AR118" s="7"/>
      <c r="AS118" s="9"/>
    </row>
    <row r="119" spans="2:45" ht="11.1" customHeight="1" x14ac:dyDescent="0.2">
      <c r="B119" s="30" t="s">
        <v>76</v>
      </c>
      <c r="C119" s="183"/>
      <c r="D119" s="224" t="s">
        <v>6</v>
      </c>
      <c r="E119" s="224" t="s">
        <v>6</v>
      </c>
      <c r="F119" s="7"/>
      <c r="G119" s="224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9"/>
      <c r="U119" s="224"/>
      <c r="V119" s="34"/>
      <c r="W119" s="7"/>
      <c r="X119" s="7"/>
      <c r="Y119" s="7"/>
      <c r="Z119" s="7"/>
      <c r="AA119" s="7"/>
      <c r="AB119" s="7"/>
      <c r="AC119" s="7"/>
      <c r="AD119" s="7"/>
      <c r="AE119" s="224"/>
      <c r="AF119" s="7"/>
      <c r="AG119" s="7"/>
      <c r="AH119" s="7"/>
      <c r="AI119" s="7"/>
      <c r="AJ119" s="34"/>
      <c r="AK119" s="503" t="s">
        <v>6</v>
      </c>
      <c r="AL119" s="503" t="s">
        <v>6</v>
      </c>
      <c r="AM119" s="503" t="s">
        <v>6</v>
      </c>
      <c r="AN119" s="224" t="s">
        <v>6</v>
      </c>
      <c r="AO119" s="34" t="s">
        <v>6</v>
      </c>
      <c r="AP119" s="200" t="s">
        <v>6</v>
      </c>
      <c r="AQ119" s="7" t="s">
        <v>6</v>
      </c>
      <c r="AR119" s="7" t="s">
        <v>6</v>
      </c>
      <c r="AS119" s="9" t="s">
        <v>6</v>
      </c>
    </row>
    <row r="120" spans="2:45" ht="11.1" customHeight="1" x14ac:dyDescent="0.2">
      <c r="B120" s="30" t="s">
        <v>108</v>
      </c>
      <c r="C120" s="183"/>
      <c r="D120" s="224"/>
      <c r="E120" s="224"/>
      <c r="F120" s="7"/>
      <c r="G120" s="224"/>
      <c r="H120" s="7"/>
      <c r="I120" s="7"/>
      <c r="J120" s="471"/>
      <c r="K120" s="471"/>
      <c r="L120" s="471"/>
      <c r="M120" s="471"/>
      <c r="N120" s="471"/>
      <c r="O120" s="471"/>
      <c r="P120" s="471"/>
      <c r="Q120" s="7"/>
      <c r="R120" s="7"/>
      <c r="S120" s="7"/>
      <c r="T120" s="9"/>
      <c r="U120" s="224"/>
      <c r="V120" s="34"/>
      <c r="W120" s="471"/>
      <c r="X120" s="471"/>
      <c r="Y120" s="471"/>
      <c r="Z120" s="471"/>
      <c r="AA120" s="471"/>
      <c r="AB120" s="471"/>
      <c r="AC120" s="471"/>
      <c r="AD120" s="471"/>
      <c r="AE120" s="224"/>
      <c r="AF120" s="7"/>
      <c r="AG120" s="7"/>
      <c r="AH120" s="7"/>
      <c r="AI120" s="7"/>
      <c r="AJ120" s="34"/>
      <c r="AK120" s="503"/>
      <c r="AL120" s="503"/>
      <c r="AM120" s="503"/>
      <c r="AN120" s="224"/>
      <c r="AO120" s="34"/>
      <c r="AP120" s="200"/>
      <c r="AQ120" s="7"/>
      <c r="AR120" s="7"/>
      <c r="AS120" s="9"/>
    </row>
    <row r="121" spans="2:45" ht="11.1" customHeight="1" x14ac:dyDescent="0.2">
      <c r="B121" s="30" t="s">
        <v>46</v>
      </c>
      <c r="C121" s="183" t="s">
        <v>6</v>
      </c>
      <c r="D121" s="224" t="s">
        <v>6</v>
      </c>
      <c r="E121" s="224" t="s">
        <v>6</v>
      </c>
      <c r="F121" s="7" t="s">
        <v>6</v>
      </c>
      <c r="G121" s="224" t="s">
        <v>6</v>
      </c>
      <c r="H121" s="7" t="s">
        <v>6</v>
      </c>
      <c r="I121" s="7" t="s">
        <v>6</v>
      </c>
      <c r="J121" s="471" t="s">
        <v>6</v>
      </c>
      <c r="K121" s="471" t="s">
        <v>6</v>
      </c>
      <c r="L121" s="471" t="s">
        <v>6</v>
      </c>
      <c r="M121" s="471" t="s">
        <v>6</v>
      </c>
      <c r="N121" s="471" t="s">
        <v>6</v>
      </c>
      <c r="O121" s="471" t="s">
        <v>6</v>
      </c>
      <c r="P121" s="471" t="s">
        <v>6</v>
      </c>
      <c r="Q121" s="7" t="s">
        <v>6</v>
      </c>
      <c r="R121" s="7" t="s">
        <v>6</v>
      </c>
      <c r="S121" s="7" t="s">
        <v>6</v>
      </c>
      <c r="T121" s="9" t="s">
        <v>6</v>
      </c>
      <c r="U121" s="224" t="s">
        <v>6</v>
      </c>
      <c r="V121" s="34" t="s">
        <v>6</v>
      </c>
      <c r="W121" s="471" t="s">
        <v>6</v>
      </c>
      <c r="X121" s="471" t="s">
        <v>6</v>
      </c>
      <c r="Y121" s="471" t="s">
        <v>6</v>
      </c>
      <c r="Z121" s="471" t="s">
        <v>6</v>
      </c>
      <c r="AA121" s="471" t="s">
        <v>6</v>
      </c>
      <c r="AB121" s="471" t="s">
        <v>6</v>
      </c>
      <c r="AC121" s="471" t="s">
        <v>6</v>
      </c>
      <c r="AD121" s="471" t="s">
        <v>6</v>
      </c>
      <c r="AE121" s="224" t="s">
        <v>6</v>
      </c>
      <c r="AF121" s="7" t="s">
        <v>6</v>
      </c>
      <c r="AG121" s="7" t="s">
        <v>6</v>
      </c>
      <c r="AH121" s="7" t="s">
        <v>6</v>
      </c>
      <c r="AI121" s="7" t="s">
        <v>6</v>
      </c>
      <c r="AJ121" s="34" t="s">
        <v>6</v>
      </c>
      <c r="AK121" s="503" t="s">
        <v>6</v>
      </c>
      <c r="AL121" s="503" t="s">
        <v>6</v>
      </c>
      <c r="AM121" s="503" t="s">
        <v>6</v>
      </c>
      <c r="AN121" s="224" t="s">
        <v>6</v>
      </c>
      <c r="AO121" s="34" t="s">
        <v>6</v>
      </c>
      <c r="AP121" s="200" t="s">
        <v>6</v>
      </c>
      <c r="AQ121" s="7" t="s">
        <v>6</v>
      </c>
      <c r="AR121" s="7" t="s">
        <v>6</v>
      </c>
      <c r="AS121" s="9" t="s">
        <v>6</v>
      </c>
    </row>
    <row r="122" spans="2:45" ht="11.1" customHeight="1" x14ac:dyDescent="0.2">
      <c r="B122" s="30" t="s">
        <v>47</v>
      </c>
      <c r="C122" s="183"/>
      <c r="D122" s="224" t="s">
        <v>6</v>
      </c>
      <c r="E122" s="224" t="s">
        <v>6</v>
      </c>
      <c r="F122" s="7" t="s">
        <v>6</v>
      </c>
      <c r="G122" s="224" t="s">
        <v>6</v>
      </c>
      <c r="H122" s="7" t="s">
        <v>6</v>
      </c>
      <c r="I122" s="7" t="s">
        <v>6</v>
      </c>
      <c r="J122" s="471" t="s">
        <v>6</v>
      </c>
      <c r="K122" s="471" t="s">
        <v>6</v>
      </c>
      <c r="L122" s="471" t="s">
        <v>6</v>
      </c>
      <c r="M122" s="471" t="s">
        <v>6</v>
      </c>
      <c r="N122" s="471" t="s">
        <v>6</v>
      </c>
      <c r="O122" s="471" t="s">
        <v>6</v>
      </c>
      <c r="P122" s="471" t="s">
        <v>6</v>
      </c>
      <c r="Q122" s="7" t="s">
        <v>6</v>
      </c>
      <c r="R122" s="7" t="s">
        <v>6</v>
      </c>
      <c r="S122" s="7" t="s">
        <v>6</v>
      </c>
      <c r="T122" s="9" t="s">
        <v>6</v>
      </c>
      <c r="U122" s="224" t="s">
        <v>6</v>
      </c>
      <c r="V122" s="34" t="s">
        <v>6</v>
      </c>
      <c r="W122" s="471" t="s">
        <v>6</v>
      </c>
      <c r="X122" s="471" t="s">
        <v>6</v>
      </c>
      <c r="Y122" s="471" t="s">
        <v>6</v>
      </c>
      <c r="Z122" s="471" t="s">
        <v>6</v>
      </c>
      <c r="AA122" s="471" t="s">
        <v>6</v>
      </c>
      <c r="AB122" s="471" t="s">
        <v>6</v>
      </c>
      <c r="AC122" s="471" t="s">
        <v>6</v>
      </c>
      <c r="AD122" s="471" t="s">
        <v>6</v>
      </c>
      <c r="AE122" s="224" t="s">
        <v>6</v>
      </c>
      <c r="AF122" s="7" t="s">
        <v>6</v>
      </c>
      <c r="AG122" s="7" t="s">
        <v>6</v>
      </c>
      <c r="AH122" s="7" t="s">
        <v>6</v>
      </c>
      <c r="AI122" s="7" t="s">
        <v>6</v>
      </c>
      <c r="AJ122" s="34" t="s">
        <v>6</v>
      </c>
      <c r="AK122" s="503" t="s">
        <v>6</v>
      </c>
      <c r="AL122" s="503" t="s">
        <v>6</v>
      </c>
      <c r="AM122" s="503" t="s">
        <v>6</v>
      </c>
      <c r="AN122" s="224" t="s">
        <v>6</v>
      </c>
      <c r="AO122" s="34" t="s">
        <v>6</v>
      </c>
      <c r="AP122" s="200" t="s">
        <v>6</v>
      </c>
      <c r="AQ122" s="7" t="s">
        <v>6</v>
      </c>
      <c r="AR122" s="7" t="s">
        <v>6</v>
      </c>
      <c r="AS122" s="9" t="s">
        <v>6</v>
      </c>
    </row>
    <row r="123" spans="2:45" ht="11.1" customHeight="1" x14ac:dyDescent="0.2">
      <c r="B123" s="30" t="s">
        <v>44</v>
      </c>
      <c r="C123" s="183" t="s">
        <v>6</v>
      </c>
      <c r="D123" s="224" t="s">
        <v>6</v>
      </c>
      <c r="E123" s="224" t="s">
        <v>6</v>
      </c>
      <c r="F123" s="7" t="s">
        <v>6</v>
      </c>
      <c r="G123" s="224" t="s">
        <v>6</v>
      </c>
      <c r="H123" s="7" t="s">
        <v>6</v>
      </c>
      <c r="I123" s="7" t="s">
        <v>6</v>
      </c>
      <c r="J123" s="471" t="s">
        <v>6</v>
      </c>
      <c r="K123" s="471" t="s">
        <v>6</v>
      </c>
      <c r="L123" s="471" t="s">
        <v>6</v>
      </c>
      <c r="M123" s="471" t="s">
        <v>6</v>
      </c>
      <c r="N123" s="471" t="s">
        <v>6</v>
      </c>
      <c r="O123" s="471" t="s">
        <v>6</v>
      </c>
      <c r="P123" s="471" t="s">
        <v>6</v>
      </c>
      <c r="Q123" s="7" t="s">
        <v>6</v>
      </c>
      <c r="R123" s="7" t="s">
        <v>6</v>
      </c>
      <c r="S123" s="7" t="s">
        <v>6</v>
      </c>
      <c r="T123" s="9" t="s">
        <v>6</v>
      </c>
      <c r="U123" s="224" t="s">
        <v>6</v>
      </c>
      <c r="V123" s="34" t="s">
        <v>6</v>
      </c>
      <c r="W123" s="471" t="s">
        <v>6</v>
      </c>
      <c r="X123" s="471" t="s">
        <v>6</v>
      </c>
      <c r="Y123" s="471" t="s">
        <v>6</v>
      </c>
      <c r="Z123" s="471" t="s">
        <v>6</v>
      </c>
      <c r="AA123" s="471" t="s">
        <v>6</v>
      </c>
      <c r="AB123" s="471" t="s">
        <v>6</v>
      </c>
      <c r="AC123" s="471" t="s">
        <v>6</v>
      </c>
      <c r="AD123" s="471" t="s">
        <v>6</v>
      </c>
      <c r="AE123" s="224" t="s">
        <v>6</v>
      </c>
      <c r="AF123" s="7" t="s">
        <v>6</v>
      </c>
      <c r="AG123" s="7" t="s">
        <v>6</v>
      </c>
      <c r="AH123" s="7" t="s">
        <v>6</v>
      </c>
      <c r="AI123" s="7" t="s">
        <v>6</v>
      </c>
      <c r="AJ123" s="34" t="s">
        <v>6</v>
      </c>
      <c r="AK123" s="503" t="s">
        <v>6</v>
      </c>
      <c r="AL123" s="503" t="s">
        <v>6</v>
      </c>
      <c r="AM123" s="503" t="s">
        <v>6</v>
      </c>
      <c r="AN123" s="224" t="s">
        <v>6</v>
      </c>
      <c r="AO123" s="34" t="s">
        <v>6</v>
      </c>
      <c r="AP123" s="200" t="s">
        <v>6</v>
      </c>
      <c r="AQ123" s="7" t="s">
        <v>6</v>
      </c>
      <c r="AR123" s="7" t="s">
        <v>6</v>
      </c>
      <c r="AS123" s="9" t="s">
        <v>6</v>
      </c>
    </row>
    <row r="124" spans="2:45" ht="11.1" customHeight="1" x14ac:dyDescent="0.2">
      <c r="B124" s="30" t="s">
        <v>45</v>
      </c>
      <c r="C124" s="183" t="s">
        <v>6</v>
      </c>
      <c r="D124" s="224" t="s">
        <v>6</v>
      </c>
      <c r="E124" s="224" t="s">
        <v>6</v>
      </c>
      <c r="F124" s="7" t="s">
        <v>6</v>
      </c>
      <c r="G124" s="224" t="s">
        <v>6</v>
      </c>
      <c r="H124" s="7" t="s">
        <v>6</v>
      </c>
      <c r="I124" s="7" t="s">
        <v>6</v>
      </c>
      <c r="J124" s="471" t="s">
        <v>6</v>
      </c>
      <c r="K124" s="471" t="s">
        <v>6</v>
      </c>
      <c r="L124" s="471" t="s">
        <v>6</v>
      </c>
      <c r="M124" s="471" t="s">
        <v>6</v>
      </c>
      <c r="N124" s="471" t="s">
        <v>6</v>
      </c>
      <c r="O124" s="471" t="s">
        <v>6</v>
      </c>
      <c r="P124" s="471" t="s">
        <v>6</v>
      </c>
      <c r="Q124" s="7" t="s">
        <v>6</v>
      </c>
      <c r="R124" s="7" t="s">
        <v>6</v>
      </c>
      <c r="S124" s="7" t="s">
        <v>6</v>
      </c>
      <c r="T124" s="9" t="s">
        <v>6</v>
      </c>
      <c r="U124" s="224" t="s">
        <v>6</v>
      </c>
      <c r="V124" s="34" t="s">
        <v>6</v>
      </c>
      <c r="W124" s="471" t="s">
        <v>6</v>
      </c>
      <c r="X124" s="471" t="s">
        <v>6</v>
      </c>
      <c r="Y124" s="471" t="s">
        <v>6</v>
      </c>
      <c r="Z124" s="471" t="s">
        <v>6</v>
      </c>
      <c r="AA124" s="471" t="s">
        <v>6</v>
      </c>
      <c r="AB124" s="471" t="s">
        <v>6</v>
      </c>
      <c r="AC124" s="471" t="s">
        <v>6</v>
      </c>
      <c r="AD124" s="471" t="s">
        <v>6</v>
      </c>
      <c r="AE124" s="224" t="s">
        <v>6</v>
      </c>
      <c r="AF124" s="7" t="s">
        <v>6</v>
      </c>
      <c r="AG124" s="7" t="s">
        <v>6</v>
      </c>
      <c r="AH124" s="7" t="s">
        <v>6</v>
      </c>
      <c r="AI124" s="7" t="s">
        <v>6</v>
      </c>
      <c r="AJ124" s="34" t="s">
        <v>6</v>
      </c>
      <c r="AK124" s="503" t="s">
        <v>6</v>
      </c>
      <c r="AL124" s="503" t="s">
        <v>6</v>
      </c>
      <c r="AM124" s="503" t="s">
        <v>6</v>
      </c>
      <c r="AN124" s="224" t="s">
        <v>6</v>
      </c>
      <c r="AO124" s="34" t="s">
        <v>6</v>
      </c>
      <c r="AP124" s="200" t="s">
        <v>6</v>
      </c>
      <c r="AQ124" s="7" t="s">
        <v>6</v>
      </c>
      <c r="AR124" s="7" t="s">
        <v>6</v>
      </c>
      <c r="AS124" s="9" t="s">
        <v>6</v>
      </c>
    </row>
    <row r="125" spans="2:45" ht="11.1" customHeight="1" x14ac:dyDescent="0.2">
      <c r="B125" s="30" t="s">
        <v>87</v>
      </c>
      <c r="C125" s="183"/>
      <c r="D125" s="224"/>
      <c r="E125" s="224"/>
      <c r="F125" s="7"/>
      <c r="G125" s="224"/>
      <c r="H125" s="7"/>
      <c r="I125" s="7"/>
      <c r="J125" s="471"/>
      <c r="K125" s="471"/>
      <c r="L125" s="471"/>
      <c r="M125" s="471"/>
      <c r="N125" s="471"/>
      <c r="O125" s="471"/>
      <c r="P125" s="471"/>
      <c r="Q125" s="7"/>
      <c r="R125" s="7"/>
      <c r="S125" s="7"/>
      <c r="T125" s="9"/>
      <c r="U125" s="224"/>
      <c r="V125" s="34"/>
      <c r="W125" s="471"/>
      <c r="X125" s="471"/>
      <c r="Y125" s="471"/>
      <c r="Z125" s="471"/>
      <c r="AA125" s="471"/>
      <c r="AB125" s="471"/>
      <c r="AC125" s="471"/>
      <c r="AD125" s="471"/>
      <c r="AE125" s="224"/>
      <c r="AF125" s="7"/>
      <c r="AG125" s="7"/>
      <c r="AH125" s="7"/>
      <c r="AI125" s="7"/>
      <c r="AJ125" s="34"/>
      <c r="AK125" s="503"/>
      <c r="AL125" s="503"/>
      <c r="AM125" s="503"/>
      <c r="AN125" s="224"/>
      <c r="AO125" s="34"/>
      <c r="AP125" s="200"/>
      <c r="AQ125" s="7"/>
      <c r="AR125" s="7"/>
      <c r="AS125" s="9"/>
    </row>
    <row r="126" spans="2:45" ht="11.1" customHeight="1" x14ac:dyDescent="0.2">
      <c r="B126" s="30" t="s">
        <v>88</v>
      </c>
      <c r="C126" s="183" t="s">
        <v>6</v>
      </c>
      <c r="D126" s="224" t="s">
        <v>6</v>
      </c>
      <c r="E126" s="224"/>
      <c r="F126" s="7" t="s">
        <v>6</v>
      </c>
      <c r="G126" s="224" t="s">
        <v>6</v>
      </c>
      <c r="H126" s="7" t="s">
        <v>6</v>
      </c>
      <c r="I126" s="7"/>
      <c r="J126" s="471" t="s">
        <v>6</v>
      </c>
      <c r="K126" s="471" t="s">
        <v>6</v>
      </c>
      <c r="L126" s="471"/>
      <c r="M126" s="471" t="s">
        <v>6</v>
      </c>
      <c r="N126" s="471" t="s">
        <v>6</v>
      </c>
      <c r="O126" s="471"/>
      <c r="P126" s="471"/>
      <c r="Q126" s="7" t="s">
        <v>6</v>
      </c>
      <c r="R126" s="7" t="s">
        <v>6</v>
      </c>
      <c r="S126" s="7"/>
      <c r="T126" s="9" t="s">
        <v>6</v>
      </c>
      <c r="U126" s="224" t="s">
        <v>6</v>
      </c>
      <c r="V126" s="34" t="s">
        <v>6</v>
      </c>
      <c r="W126" s="7" t="s">
        <v>6</v>
      </c>
      <c r="X126" s="471"/>
      <c r="Y126" s="7" t="s">
        <v>6</v>
      </c>
      <c r="Z126" s="471"/>
      <c r="AA126" s="7" t="s">
        <v>6</v>
      </c>
      <c r="AB126" s="7" t="s">
        <v>6</v>
      </c>
      <c r="AC126" s="471"/>
      <c r="AD126" s="471"/>
      <c r="AE126" s="224" t="s">
        <v>6</v>
      </c>
      <c r="AF126" s="7"/>
      <c r="AG126" s="7" t="s">
        <v>6</v>
      </c>
      <c r="AH126" s="7" t="s">
        <v>6</v>
      </c>
      <c r="AI126" s="7"/>
      <c r="AJ126" s="34" t="s">
        <v>6</v>
      </c>
      <c r="AK126" s="503"/>
      <c r="AL126" s="503"/>
      <c r="AM126" s="503"/>
      <c r="AN126" s="224"/>
      <c r="AO126" s="34"/>
      <c r="AP126" s="200"/>
      <c r="AQ126" s="7"/>
      <c r="AR126" s="7"/>
      <c r="AS126" s="9"/>
    </row>
    <row r="127" spans="2:45" ht="11.1" customHeight="1" x14ac:dyDescent="0.2">
      <c r="B127" s="30" t="s">
        <v>216</v>
      </c>
      <c r="C127" s="183"/>
      <c r="D127" s="224" t="s">
        <v>6</v>
      </c>
      <c r="E127" s="224"/>
      <c r="F127" s="7" t="s">
        <v>6</v>
      </c>
      <c r="G127" s="224" t="s">
        <v>6</v>
      </c>
      <c r="H127" s="7" t="s">
        <v>6</v>
      </c>
      <c r="I127" s="7"/>
      <c r="J127" s="471" t="s">
        <v>6</v>
      </c>
      <c r="K127" s="471" t="s">
        <v>6</v>
      </c>
      <c r="L127" s="471"/>
      <c r="M127" s="471" t="s">
        <v>6</v>
      </c>
      <c r="N127" s="471" t="s">
        <v>6</v>
      </c>
      <c r="O127" s="471"/>
      <c r="P127" s="471"/>
      <c r="Q127" s="7" t="s">
        <v>6</v>
      </c>
      <c r="R127" s="7" t="s">
        <v>6</v>
      </c>
      <c r="S127" s="7"/>
      <c r="T127" s="9" t="s">
        <v>6</v>
      </c>
      <c r="U127" s="224" t="s">
        <v>6</v>
      </c>
      <c r="V127" s="34" t="s">
        <v>6</v>
      </c>
      <c r="W127" s="7" t="s">
        <v>6</v>
      </c>
      <c r="X127" s="471"/>
      <c r="Y127" s="7" t="s">
        <v>6</v>
      </c>
      <c r="Z127" s="471"/>
      <c r="AA127" s="7" t="s">
        <v>6</v>
      </c>
      <c r="AB127" s="7" t="s">
        <v>6</v>
      </c>
      <c r="AC127" s="471"/>
      <c r="AD127" s="471"/>
      <c r="AE127" s="224" t="s">
        <v>6</v>
      </c>
      <c r="AF127" s="7"/>
      <c r="AG127" s="7" t="s">
        <v>6</v>
      </c>
      <c r="AH127" s="7" t="s">
        <v>6</v>
      </c>
      <c r="AI127" s="7"/>
      <c r="AJ127" s="34" t="s">
        <v>6</v>
      </c>
      <c r="AK127" s="503"/>
      <c r="AL127" s="503"/>
      <c r="AM127" s="503"/>
      <c r="AN127" s="224"/>
      <c r="AO127" s="34"/>
      <c r="AP127" s="200"/>
      <c r="AQ127" s="7"/>
      <c r="AR127" s="7"/>
      <c r="AS127" s="9"/>
    </row>
    <row r="128" spans="2:45" ht="11.1" customHeight="1" x14ac:dyDescent="0.2">
      <c r="B128" s="30" t="s">
        <v>79</v>
      </c>
      <c r="C128" s="190" t="s">
        <v>6</v>
      </c>
      <c r="D128" s="231" t="s">
        <v>6</v>
      </c>
      <c r="E128" s="231"/>
      <c r="F128" s="19" t="s">
        <v>6</v>
      </c>
      <c r="G128" s="231" t="s">
        <v>6</v>
      </c>
      <c r="H128" s="7" t="s">
        <v>6</v>
      </c>
      <c r="I128" s="19"/>
      <c r="J128" s="19" t="s">
        <v>6</v>
      </c>
      <c r="K128" s="19" t="s">
        <v>6</v>
      </c>
      <c r="L128" s="19"/>
      <c r="M128" s="477" t="s">
        <v>6</v>
      </c>
      <c r="N128" s="19" t="s">
        <v>6</v>
      </c>
      <c r="O128" s="477"/>
      <c r="P128" s="19"/>
      <c r="Q128" s="19" t="s">
        <v>6</v>
      </c>
      <c r="R128" s="19" t="s">
        <v>6</v>
      </c>
      <c r="S128" s="19"/>
      <c r="T128" s="20" t="s">
        <v>6</v>
      </c>
      <c r="U128" s="231" t="s">
        <v>6</v>
      </c>
      <c r="V128" s="36" t="s">
        <v>6</v>
      </c>
      <c r="W128" s="7" t="s">
        <v>6</v>
      </c>
      <c r="X128" s="19"/>
      <c r="Y128" s="7" t="s">
        <v>6</v>
      </c>
      <c r="Z128" s="19"/>
      <c r="AA128" s="7" t="s">
        <v>6</v>
      </c>
      <c r="AB128" s="7" t="s">
        <v>6</v>
      </c>
      <c r="AC128" s="477"/>
      <c r="AD128" s="477"/>
      <c r="AE128" s="231" t="s">
        <v>6</v>
      </c>
      <c r="AF128" s="19"/>
      <c r="AG128" s="19" t="s">
        <v>6</v>
      </c>
      <c r="AH128" s="19" t="s">
        <v>6</v>
      </c>
      <c r="AI128" s="19"/>
      <c r="AJ128" s="36" t="s">
        <v>6</v>
      </c>
      <c r="AK128" s="231"/>
      <c r="AL128" s="499"/>
      <c r="AM128" s="231"/>
      <c r="AN128" s="231"/>
      <c r="AO128" s="36"/>
      <c r="AP128" s="207"/>
      <c r="AQ128" s="19"/>
      <c r="AR128" s="19"/>
      <c r="AS128" s="20"/>
    </row>
    <row r="129" spans="2:45" ht="11.1" customHeight="1" x14ac:dyDescent="0.2">
      <c r="B129" s="30" t="s">
        <v>78</v>
      </c>
      <c r="C129" s="183"/>
      <c r="D129" s="224"/>
      <c r="E129" s="355" t="s">
        <v>6</v>
      </c>
      <c r="F129" s="471"/>
      <c r="G129" s="224"/>
      <c r="H129" s="471"/>
      <c r="I129" s="355" t="s">
        <v>6</v>
      </c>
      <c r="J129" s="471"/>
      <c r="K129" s="471"/>
      <c r="L129" s="355" t="s">
        <v>6</v>
      </c>
      <c r="M129" s="471"/>
      <c r="N129" s="471"/>
      <c r="O129" s="355" t="s">
        <v>6</v>
      </c>
      <c r="P129" s="224" t="s">
        <v>6</v>
      </c>
      <c r="Q129" s="7"/>
      <c r="R129" s="7"/>
      <c r="S129" s="355" t="s">
        <v>6</v>
      </c>
      <c r="T129" s="9"/>
      <c r="U129" s="224"/>
      <c r="V129" s="34"/>
      <c r="W129" s="471"/>
      <c r="X129" s="355" t="s">
        <v>6</v>
      </c>
      <c r="Y129" s="471"/>
      <c r="Z129" s="355" t="s">
        <v>6</v>
      </c>
      <c r="AA129" s="471"/>
      <c r="AB129" s="471"/>
      <c r="AC129" s="355" t="s">
        <v>6</v>
      </c>
      <c r="AD129" s="355" t="s">
        <v>6</v>
      </c>
      <c r="AE129" s="224"/>
      <c r="AF129" s="355" t="s">
        <v>6</v>
      </c>
      <c r="AG129" s="7"/>
      <c r="AH129" s="7"/>
      <c r="AI129" s="355" t="s">
        <v>6</v>
      </c>
      <c r="AJ129" s="34"/>
      <c r="AK129" s="503"/>
      <c r="AL129" s="503"/>
      <c r="AM129" s="503"/>
      <c r="AN129" s="224"/>
      <c r="AO129" s="34"/>
      <c r="AP129" s="200" t="s">
        <v>6</v>
      </c>
      <c r="AQ129" s="7" t="s">
        <v>6</v>
      </c>
      <c r="AR129" s="7" t="s">
        <v>6</v>
      </c>
      <c r="AS129" s="9" t="s">
        <v>6</v>
      </c>
    </row>
    <row r="130" spans="2:45" ht="11.1" customHeight="1" x14ac:dyDescent="0.2">
      <c r="B130" s="63" t="s">
        <v>107</v>
      </c>
      <c r="C130" s="190"/>
      <c r="D130" s="231"/>
      <c r="E130" s="231"/>
      <c r="F130" s="477"/>
      <c r="G130" s="231"/>
      <c r="H130" s="477"/>
      <c r="I130" s="477"/>
      <c r="J130" s="477"/>
      <c r="K130" s="477"/>
      <c r="L130" s="499"/>
      <c r="M130" s="477"/>
      <c r="N130" s="477"/>
      <c r="O130" s="499"/>
      <c r="P130" s="499"/>
      <c r="Q130" s="19"/>
      <c r="R130" s="19"/>
      <c r="S130" s="19"/>
      <c r="T130" s="20"/>
      <c r="U130" s="231"/>
      <c r="V130" s="36"/>
      <c r="W130" s="477"/>
      <c r="X130" s="477"/>
      <c r="Y130" s="477"/>
      <c r="Z130" s="477"/>
      <c r="AA130" s="477"/>
      <c r="AB130" s="477"/>
      <c r="AC130" s="477"/>
      <c r="AD130" s="477"/>
      <c r="AE130" s="231"/>
      <c r="AF130" s="19"/>
      <c r="AG130" s="19"/>
      <c r="AH130" s="19"/>
      <c r="AI130" s="19"/>
      <c r="AJ130" s="36"/>
      <c r="AK130" s="288" t="s">
        <v>6</v>
      </c>
      <c r="AL130" s="288" t="s">
        <v>6</v>
      </c>
      <c r="AM130" s="288" t="s">
        <v>6</v>
      </c>
      <c r="AN130" s="288" t="s">
        <v>6</v>
      </c>
      <c r="AO130" s="283" t="s">
        <v>6</v>
      </c>
      <c r="AP130" s="207"/>
      <c r="AQ130" s="19"/>
      <c r="AR130" s="19"/>
      <c r="AS130" s="20"/>
    </row>
    <row r="131" spans="2:45" ht="11.1" customHeight="1" x14ac:dyDescent="0.2">
      <c r="B131" s="63" t="s">
        <v>120</v>
      </c>
      <c r="C131" s="190"/>
      <c r="D131" s="231"/>
      <c r="E131" s="231"/>
      <c r="F131" s="477"/>
      <c r="G131" s="231"/>
      <c r="H131" s="477"/>
      <c r="I131" s="477"/>
      <c r="J131" s="477"/>
      <c r="K131" s="477"/>
      <c r="L131" s="499"/>
      <c r="M131" s="477"/>
      <c r="N131" s="477"/>
      <c r="O131" s="499"/>
      <c r="P131" s="499"/>
      <c r="Q131" s="19"/>
      <c r="R131" s="19"/>
      <c r="S131" s="19"/>
      <c r="T131" s="20"/>
      <c r="U131" s="231"/>
      <c r="V131" s="36"/>
      <c r="W131" s="477"/>
      <c r="X131" s="477"/>
      <c r="Y131" s="477"/>
      <c r="Z131" s="477"/>
      <c r="AA131" s="477"/>
      <c r="AB131" s="477"/>
      <c r="AC131" s="477"/>
      <c r="AD131" s="477"/>
      <c r="AE131" s="231"/>
      <c r="AF131" s="19"/>
      <c r="AG131" s="19"/>
      <c r="AH131" s="19"/>
      <c r="AI131" s="19"/>
      <c r="AJ131" s="36"/>
      <c r="AK131" s="508"/>
      <c r="AL131" s="508"/>
      <c r="AM131" s="508"/>
      <c r="AN131" s="289"/>
      <c r="AO131" s="36"/>
      <c r="AP131" s="207"/>
      <c r="AQ131" s="19"/>
      <c r="AR131" s="19"/>
      <c r="AS131" s="20"/>
    </row>
    <row r="132" spans="2:45" ht="11.1" customHeight="1" x14ac:dyDescent="0.2">
      <c r="B132" s="30" t="s">
        <v>80</v>
      </c>
      <c r="C132" s="183"/>
      <c r="D132" s="224"/>
      <c r="E132" s="231" t="s">
        <v>6</v>
      </c>
      <c r="F132" s="7"/>
      <c r="G132" s="224"/>
      <c r="H132" s="7"/>
      <c r="I132" s="7" t="s">
        <v>6</v>
      </c>
      <c r="J132" s="7"/>
      <c r="K132" s="7"/>
      <c r="L132" s="224" t="s">
        <v>6</v>
      </c>
      <c r="M132" s="471"/>
      <c r="N132" s="7"/>
      <c r="O132" s="224" t="s">
        <v>6</v>
      </c>
      <c r="P132" s="224" t="s">
        <v>6</v>
      </c>
      <c r="Q132" s="7"/>
      <c r="R132" s="7"/>
      <c r="S132" s="7" t="s">
        <v>6</v>
      </c>
      <c r="T132" s="9"/>
      <c r="U132" s="224"/>
      <c r="V132" s="34"/>
      <c r="W132" s="7"/>
      <c r="X132" s="7" t="s">
        <v>6</v>
      </c>
      <c r="Y132" s="7"/>
      <c r="Z132" s="7" t="s">
        <v>6</v>
      </c>
      <c r="AA132" s="471"/>
      <c r="AB132" s="471"/>
      <c r="AC132" s="471" t="s">
        <v>6</v>
      </c>
      <c r="AD132" s="471" t="s">
        <v>6</v>
      </c>
      <c r="AE132" s="224"/>
      <c r="AF132" s="7" t="s">
        <v>6</v>
      </c>
      <c r="AG132" s="7"/>
      <c r="AH132" s="7"/>
      <c r="AI132" s="7" t="s">
        <v>6</v>
      </c>
      <c r="AJ132" s="34"/>
      <c r="AK132" s="290" t="s">
        <v>6</v>
      </c>
      <c r="AL132" s="558" t="s">
        <v>6</v>
      </c>
      <c r="AM132" s="290" t="s">
        <v>6</v>
      </c>
      <c r="AN132" s="290" t="s">
        <v>6</v>
      </c>
      <c r="AO132" s="34" t="s">
        <v>6</v>
      </c>
      <c r="AP132" s="200" t="s">
        <v>6</v>
      </c>
      <c r="AQ132" s="7" t="s">
        <v>6</v>
      </c>
      <c r="AR132" s="7" t="s">
        <v>6</v>
      </c>
      <c r="AS132" s="9" t="s">
        <v>6</v>
      </c>
    </row>
    <row r="133" spans="2:45" ht="11.1" customHeight="1" x14ac:dyDescent="0.2">
      <c r="B133" s="156" t="s">
        <v>171</v>
      </c>
      <c r="C133" s="191"/>
      <c r="D133" s="232"/>
      <c r="E133" s="232"/>
      <c r="F133" s="158"/>
      <c r="G133" s="232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9"/>
      <c r="U133" s="232"/>
      <c r="V133" s="157"/>
      <c r="W133" s="158"/>
      <c r="X133" s="158"/>
      <c r="Y133" s="158"/>
      <c r="Z133" s="158"/>
      <c r="AA133" s="158"/>
      <c r="AB133" s="158"/>
      <c r="AC133" s="158"/>
      <c r="AD133" s="158"/>
      <c r="AE133" s="232"/>
      <c r="AF133" s="158"/>
      <c r="AG133" s="158"/>
      <c r="AH133" s="158"/>
      <c r="AI133" s="158"/>
      <c r="AJ133" s="157"/>
      <c r="AK133" s="291"/>
      <c r="AL133" s="291"/>
      <c r="AM133" s="291"/>
      <c r="AN133" s="291"/>
      <c r="AO133" s="157"/>
      <c r="AP133" s="208"/>
      <c r="AQ133" s="158"/>
      <c r="AR133" s="158"/>
      <c r="AS133" s="159"/>
    </row>
    <row r="134" spans="2:45" ht="11.1" customHeight="1" x14ac:dyDescent="0.2">
      <c r="B134" s="161" t="s">
        <v>173</v>
      </c>
      <c r="C134" s="190">
        <v>2.4</v>
      </c>
      <c r="D134" s="190">
        <v>2.4</v>
      </c>
      <c r="E134" s="190">
        <v>2.4</v>
      </c>
      <c r="F134" s="477">
        <v>2.4</v>
      </c>
      <c r="G134" s="231">
        <v>2.4</v>
      </c>
      <c r="H134" s="477">
        <v>2.4</v>
      </c>
      <c r="I134" s="477">
        <v>2.4</v>
      </c>
      <c r="J134" s="477">
        <v>2.4</v>
      </c>
      <c r="K134" s="477">
        <v>2.4</v>
      </c>
      <c r="L134" s="477">
        <v>2.4</v>
      </c>
      <c r="M134" s="477">
        <v>2.4</v>
      </c>
      <c r="N134" s="477">
        <v>2.4</v>
      </c>
      <c r="O134" s="477">
        <v>2.4</v>
      </c>
      <c r="P134" s="477">
        <v>2.4</v>
      </c>
      <c r="Q134" s="19">
        <v>2.4</v>
      </c>
      <c r="R134" s="19">
        <v>2.4</v>
      </c>
      <c r="S134" s="19">
        <v>2.4</v>
      </c>
      <c r="T134" s="19">
        <v>2.4</v>
      </c>
      <c r="U134" s="19">
        <v>2.4</v>
      </c>
      <c r="V134" s="19">
        <v>2.4</v>
      </c>
      <c r="W134" s="477">
        <v>2.4</v>
      </c>
      <c r="X134" s="477">
        <v>2.4</v>
      </c>
      <c r="Y134" s="477">
        <v>2.4</v>
      </c>
      <c r="Z134" s="477">
        <v>2.4</v>
      </c>
      <c r="AA134" s="477">
        <v>2.4</v>
      </c>
      <c r="AB134" s="477">
        <v>2.4</v>
      </c>
      <c r="AC134" s="477">
        <v>2.4</v>
      </c>
      <c r="AD134" s="477">
        <v>2.4</v>
      </c>
      <c r="AE134" s="19">
        <v>2.4</v>
      </c>
      <c r="AF134" s="19">
        <v>2.4</v>
      </c>
      <c r="AG134" s="19">
        <v>2.4</v>
      </c>
      <c r="AH134" s="19">
        <v>2.4</v>
      </c>
      <c r="AI134" s="19">
        <v>2.4</v>
      </c>
      <c r="AJ134" s="19">
        <v>2.4</v>
      </c>
      <c r="AK134" s="19">
        <v>2.4</v>
      </c>
      <c r="AL134" s="508">
        <v>2.4</v>
      </c>
      <c r="AM134" s="508">
        <v>2.4</v>
      </c>
      <c r="AN134" s="19">
        <v>2.4</v>
      </c>
      <c r="AO134" s="36">
        <v>2.4</v>
      </c>
      <c r="AP134" s="207">
        <v>2.4</v>
      </c>
      <c r="AQ134" s="19">
        <v>2.4</v>
      </c>
      <c r="AR134" s="19">
        <v>2.4</v>
      </c>
      <c r="AS134" s="20">
        <v>2.4</v>
      </c>
    </row>
    <row r="135" spans="2:45" ht="11.1" customHeight="1" thickBot="1" x14ac:dyDescent="0.25">
      <c r="B135" s="166" t="s">
        <v>174</v>
      </c>
      <c r="C135" s="192">
        <v>21</v>
      </c>
      <c r="D135" s="233"/>
      <c r="E135" s="233"/>
      <c r="F135" s="478"/>
      <c r="G135" s="233">
        <v>21</v>
      </c>
      <c r="H135" s="478"/>
      <c r="I135" s="478"/>
      <c r="J135" s="478"/>
      <c r="K135" s="478"/>
      <c r="L135" s="478"/>
      <c r="M135" s="478"/>
      <c r="N135" s="478"/>
      <c r="O135" s="478"/>
      <c r="P135" s="478"/>
      <c r="Q135" s="168">
        <v>21</v>
      </c>
      <c r="R135" s="168">
        <v>21</v>
      </c>
      <c r="S135" s="168">
        <v>21</v>
      </c>
      <c r="T135" s="169">
        <v>21</v>
      </c>
      <c r="U135" s="233">
        <v>21</v>
      </c>
      <c r="V135" s="167">
        <v>21</v>
      </c>
      <c r="W135" s="478"/>
      <c r="X135" s="478"/>
      <c r="Y135" s="478"/>
      <c r="Z135" s="478"/>
      <c r="AA135" s="478"/>
      <c r="AB135" s="478"/>
      <c r="AC135" s="478"/>
      <c r="AD135" s="478"/>
      <c r="AE135" s="233">
        <v>21</v>
      </c>
      <c r="AF135" s="168">
        <v>21</v>
      </c>
      <c r="AG135" s="168">
        <v>21</v>
      </c>
      <c r="AH135" s="168">
        <v>21</v>
      </c>
      <c r="AI135" s="168">
        <v>21</v>
      </c>
      <c r="AJ135" s="167">
        <v>21</v>
      </c>
      <c r="AK135" s="509"/>
      <c r="AL135" s="509"/>
      <c r="AM135" s="509"/>
      <c r="AN135" s="292">
        <v>21</v>
      </c>
      <c r="AO135" s="293">
        <v>21</v>
      </c>
      <c r="AP135" s="209">
        <v>21</v>
      </c>
      <c r="AQ135" s="168">
        <v>21</v>
      </c>
      <c r="AR135" s="168">
        <v>21</v>
      </c>
      <c r="AS135" s="169">
        <v>21</v>
      </c>
    </row>
    <row r="136" spans="2:45" ht="11.1" customHeight="1" thickBot="1" x14ac:dyDescent="0.25">
      <c r="B136" s="122"/>
      <c r="C136" s="123"/>
      <c r="D136" s="123"/>
      <c r="E136" s="123"/>
      <c r="F136" s="479"/>
      <c r="G136" s="123"/>
      <c r="H136" s="479"/>
      <c r="I136" s="479"/>
      <c r="J136" s="479"/>
      <c r="K136" s="479"/>
      <c r="L136" s="479"/>
      <c r="M136" s="479"/>
      <c r="N136" s="479"/>
      <c r="O136" s="479"/>
      <c r="P136" s="479"/>
      <c r="Q136" s="123"/>
      <c r="R136" s="123"/>
      <c r="S136" s="123"/>
      <c r="T136" s="123"/>
      <c r="U136" s="123"/>
      <c r="V136" s="123"/>
      <c r="W136" s="479"/>
      <c r="X136" s="479"/>
      <c r="Y136" s="479"/>
      <c r="Z136" s="479"/>
      <c r="AA136" s="479"/>
      <c r="AB136" s="479"/>
      <c r="AC136" s="479"/>
      <c r="AD136" s="479"/>
      <c r="AE136" s="123"/>
      <c r="AF136" s="123"/>
      <c r="AG136" s="123"/>
      <c r="AH136" s="123"/>
      <c r="AI136" s="123"/>
      <c r="AJ136" s="123"/>
      <c r="AL136" s="479"/>
      <c r="AM136" s="479"/>
      <c r="AN136" s="123"/>
      <c r="AO136" s="123"/>
      <c r="AP136" s="123"/>
      <c r="AQ136" s="123"/>
      <c r="AR136" s="123"/>
      <c r="AS136" s="123"/>
    </row>
    <row r="137" spans="2:45" ht="11.1" customHeight="1" x14ac:dyDescent="0.2">
      <c r="B137" s="55" t="s">
        <v>182</v>
      </c>
      <c r="C137" s="193"/>
      <c r="D137" s="234"/>
      <c r="E137" s="234"/>
      <c r="F137" s="81"/>
      <c r="G137" s="234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149"/>
      <c r="U137" s="254"/>
      <c r="V137" s="97"/>
      <c r="W137" s="81"/>
      <c r="X137" s="81"/>
      <c r="Y137" s="81"/>
      <c r="Z137" s="81"/>
      <c r="AA137" s="81"/>
      <c r="AB137" s="81"/>
      <c r="AC137" s="81"/>
      <c r="AD137" s="81"/>
      <c r="AE137" s="234"/>
      <c r="AF137" s="81"/>
      <c r="AG137" s="81"/>
      <c r="AH137" s="81"/>
      <c r="AI137" s="81"/>
      <c r="AJ137" s="97"/>
      <c r="AK137" s="234"/>
      <c r="AL137" s="234"/>
      <c r="AM137" s="234"/>
      <c r="AN137" s="234"/>
      <c r="AO137" s="282"/>
      <c r="AP137" s="210"/>
      <c r="AQ137" s="81"/>
      <c r="AR137" s="81"/>
      <c r="AS137" s="149"/>
    </row>
    <row r="138" spans="2:45" ht="11.1" customHeight="1" x14ac:dyDescent="0.2">
      <c r="B138" s="346" t="s">
        <v>78</v>
      </c>
      <c r="C138" s="347"/>
      <c r="D138" s="348"/>
      <c r="E138" s="349" t="s">
        <v>6</v>
      </c>
      <c r="F138" s="480"/>
      <c r="G138" s="348"/>
      <c r="H138" s="480"/>
      <c r="I138" s="349" t="s">
        <v>6</v>
      </c>
      <c r="J138" s="480"/>
      <c r="K138" s="480"/>
      <c r="L138" s="98" t="s">
        <v>6</v>
      </c>
      <c r="M138" s="480"/>
      <c r="N138" s="480"/>
      <c r="O138" s="349" t="s">
        <v>6</v>
      </c>
      <c r="P138" s="349" t="s">
        <v>6</v>
      </c>
      <c r="Q138" s="350"/>
      <c r="R138" s="350"/>
      <c r="S138" s="349" t="s">
        <v>6</v>
      </c>
      <c r="T138" s="354"/>
      <c r="U138" s="351"/>
      <c r="V138" s="352"/>
      <c r="W138" s="480"/>
      <c r="X138" s="349" t="s">
        <v>6</v>
      </c>
      <c r="Y138" s="480"/>
      <c r="Z138" s="349" t="s">
        <v>6</v>
      </c>
      <c r="AA138" s="480"/>
      <c r="AB138" s="480"/>
      <c r="AC138" s="349" t="s">
        <v>6</v>
      </c>
      <c r="AD138" s="349" t="s">
        <v>6</v>
      </c>
      <c r="AE138" s="348"/>
      <c r="AF138" s="349" t="s">
        <v>6</v>
      </c>
      <c r="AG138" s="350"/>
      <c r="AH138" s="350"/>
      <c r="AI138" s="349" t="s">
        <v>6</v>
      </c>
      <c r="AJ138" s="352"/>
      <c r="AK138" s="349" t="s">
        <v>6</v>
      </c>
      <c r="AL138" s="349" t="s">
        <v>6</v>
      </c>
      <c r="AM138" s="349" t="s">
        <v>6</v>
      </c>
      <c r="AN138" s="348"/>
      <c r="AO138" s="32"/>
      <c r="AP138" s="353"/>
      <c r="AQ138" s="350"/>
      <c r="AR138" s="350"/>
      <c r="AS138" s="354"/>
    </row>
    <row r="139" spans="2:45" ht="11.1" customHeight="1" x14ac:dyDescent="0.2">
      <c r="B139" s="29" t="s">
        <v>176</v>
      </c>
      <c r="C139" s="196"/>
      <c r="D139" s="237"/>
      <c r="E139" s="237"/>
      <c r="F139" s="104"/>
      <c r="G139" s="237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52"/>
      <c r="U139" s="257"/>
      <c r="V139" s="105"/>
      <c r="W139" s="104"/>
      <c r="X139" s="104"/>
      <c r="Y139" s="104"/>
      <c r="Z139" s="104"/>
      <c r="AA139" s="104"/>
      <c r="AB139" s="104"/>
      <c r="AC139" s="104"/>
      <c r="AD139" s="104"/>
      <c r="AE139" s="237"/>
      <c r="AF139" s="104"/>
      <c r="AG139" s="104"/>
      <c r="AH139" s="104"/>
      <c r="AI139" s="104"/>
      <c r="AJ139" s="105"/>
      <c r="AK139" s="237"/>
      <c r="AL139" s="237"/>
      <c r="AM139" s="237"/>
      <c r="AN139" s="237"/>
      <c r="AO139" s="283"/>
      <c r="AP139" s="213"/>
      <c r="AQ139" s="104"/>
      <c r="AR139" s="104"/>
      <c r="AS139" s="152"/>
    </row>
    <row r="140" spans="2:45" ht="11.1" customHeight="1" x14ac:dyDescent="0.2">
      <c r="B140" s="21" t="s">
        <v>82</v>
      </c>
      <c r="C140" s="194"/>
      <c r="D140" s="235"/>
      <c r="E140" s="235"/>
      <c r="F140" s="481"/>
      <c r="G140" s="235"/>
      <c r="H140" s="481"/>
      <c r="I140" s="481"/>
      <c r="J140" s="481"/>
      <c r="K140" s="481"/>
      <c r="L140" s="481"/>
      <c r="M140" s="481"/>
      <c r="N140" s="481"/>
      <c r="O140" s="481"/>
      <c r="P140" s="481"/>
      <c r="Q140" s="98" t="s">
        <v>6</v>
      </c>
      <c r="R140" s="99"/>
      <c r="S140" s="99"/>
      <c r="T140" s="251" t="s">
        <v>6</v>
      </c>
      <c r="U140" s="255"/>
      <c r="V140" s="100"/>
      <c r="W140" s="481"/>
      <c r="X140" s="481"/>
      <c r="Y140" s="481"/>
      <c r="Z140" s="481"/>
      <c r="AA140" s="481"/>
      <c r="AB140" s="481"/>
      <c r="AC140" s="481"/>
      <c r="AD140" s="481"/>
      <c r="AE140" s="235"/>
      <c r="AF140" s="99"/>
      <c r="AG140" s="98" t="s">
        <v>6</v>
      </c>
      <c r="AH140" s="99"/>
      <c r="AI140" s="99"/>
      <c r="AJ140" s="100"/>
      <c r="AK140" s="510"/>
      <c r="AL140" s="510"/>
      <c r="AM140" s="510"/>
      <c r="AN140" s="235"/>
      <c r="AO140" s="145"/>
      <c r="AP140" s="211"/>
      <c r="AQ140" s="99"/>
      <c r="AR140" s="99"/>
      <c r="AS140" s="150"/>
    </row>
    <row r="141" spans="2:45" ht="11.1" customHeight="1" x14ac:dyDescent="0.2">
      <c r="B141" s="330" t="s">
        <v>57</v>
      </c>
      <c r="C141" s="331"/>
      <c r="D141" s="332"/>
      <c r="E141" s="332"/>
      <c r="F141" s="482"/>
      <c r="G141" s="332"/>
      <c r="H141" s="482"/>
      <c r="I141" s="482"/>
      <c r="J141" s="482"/>
      <c r="K141" s="482"/>
      <c r="L141" s="482"/>
      <c r="M141" s="482"/>
      <c r="N141" s="482"/>
      <c r="O141" s="482"/>
      <c r="P141" s="482"/>
      <c r="Q141" s="334" t="s">
        <v>6</v>
      </c>
      <c r="R141" s="333"/>
      <c r="S141" s="333"/>
      <c r="T141" s="335" t="s">
        <v>6</v>
      </c>
      <c r="U141" s="336"/>
      <c r="V141" s="337"/>
      <c r="W141" s="482"/>
      <c r="X141" s="482"/>
      <c r="Y141" s="482"/>
      <c r="Z141" s="482"/>
      <c r="AA141" s="482"/>
      <c r="AB141" s="482"/>
      <c r="AC141" s="482"/>
      <c r="AD141" s="482"/>
      <c r="AE141" s="332"/>
      <c r="AF141" s="333"/>
      <c r="AG141" s="334" t="s">
        <v>6</v>
      </c>
      <c r="AH141" s="333"/>
      <c r="AI141" s="333"/>
      <c r="AJ141" s="337"/>
      <c r="AK141" s="511"/>
      <c r="AL141" s="511"/>
      <c r="AM141" s="511"/>
      <c r="AN141" s="332"/>
      <c r="AO141" s="338"/>
      <c r="AP141" s="339"/>
      <c r="AQ141" s="333"/>
      <c r="AR141" s="333"/>
      <c r="AS141" s="340"/>
    </row>
    <row r="142" spans="2:45" ht="11.1" customHeight="1" x14ac:dyDescent="0.2">
      <c r="B142" s="29" t="s">
        <v>101</v>
      </c>
      <c r="C142" s="196"/>
      <c r="D142" s="237"/>
      <c r="E142" s="237"/>
      <c r="F142" s="104"/>
      <c r="G142" s="237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52"/>
      <c r="U142" s="257"/>
      <c r="V142" s="105"/>
      <c r="W142" s="104"/>
      <c r="X142" s="104"/>
      <c r="Y142" s="104"/>
      <c r="Z142" s="104"/>
      <c r="AA142" s="104"/>
      <c r="AB142" s="104"/>
      <c r="AC142" s="104"/>
      <c r="AD142" s="104"/>
      <c r="AE142" s="237"/>
      <c r="AF142" s="104"/>
      <c r="AG142" s="104"/>
      <c r="AH142" s="104"/>
      <c r="AI142" s="104"/>
      <c r="AJ142" s="105"/>
      <c r="AK142" s="237"/>
      <c r="AL142" s="237"/>
      <c r="AM142" s="237"/>
      <c r="AN142" s="237"/>
      <c r="AO142" s="283"/>
      <c r="AP142" s="213"/>
      <c r="AQ142" s="104"/>
      <c r="AR142" s="104"/>
      <c r="AS142" s="152"/>
    </row>
    <row r="143" spans="2:45" ht="11.1" customHeight="1" x14ac:dyDescent="0.2">
      <c r="B143" s="21" t="s">
        <v>98</v>
      </c>
      <c r="C143" s="194"/>
      <c r="D143" s="235"/>
      <c r="E143" s="235"/>
      <c r="F143" s="481"/>
      <c r="G143" s="235"/>
      <c r="H143" s="481"/>
      <c r="I143" s="481"/>
      <c r="J143" s="481"/>
      <c r="K143" s="481"/>
      <c r="L143" s="481"/>
      <c r="M143" s="481"/>
      <c r="N143" s="481"/>
      <c r="O143" s="481"/>
      <c r="P143" s="481"/>
      <c r="Q143" s="99"/>
      <c r="R143" s="98" t="s">
        <v>6</v>
      </c>
      <c r="S143" s="98" t="s">
        <v>6</v>
      </c>
      <c r="T143" s="251" t="s">
        <v>6</v>
      </c>
      <c r="U143" s="255"/>
      <c r="V143" s="100"/>
      <c r="W143" s="481"/>
      <c r="X143" s="481"/>
      <c r="Y143" s="481"/>
      <c r="Z143" s="481"/>
      <c r="AA143" s="481"/>
      <c r="AB143" s="481"/>
      <c r="AC143" s="481"/>
      <c r="AD143" s="481"/>
      <c r="AE143" s="235"/>
      <c r="AF143" s="99"/>
      <c r="AG143" s="99"/>
      <c r="AH143" s="99"/>
      <c r="AI143" s="99"/>
      <c r="AJ143" s="100"/>
      <c r="AK143" s="510"/>
      <c r="AL143" s="510"/>
      <c r="AM143" s="510"/>
      <c r="AN143" s="235"/>
      <c r="AO143" s="145"/>
      <c r="AP143" s="211"/>
      <c r="AQ143" s="99"/>
      <c r="AR143" s="99"/>
      <c r="AS143" s="150"/>
    </row>
    <row r="144" spans="2:45" ht="11.1" customHeight="1" x14ac:dyDescent="0.2">
      <c r="B144" s="388" t="s">
        <v>99</v>
      </c>
      <c r="C144" s="194"/>
      <c r="D144" s="235"/>
      <c r="E144" s="235"/>
      <c r="F144" s="481"/>
      <c r="G144" s="235"/>
      <c r="H144" s="481"/>
      <c r="I144" s="481"/>
      <c r="J144" s="99"/>
      <c r="K144" s="99"/>
      <c r="L144" s="99"/>
      <c r="M144" s="481"/>
      <c r="N144" s="99"/>
      <c r="O144" s="481"/>
      <c r="P144" s="99"/>
      <c r="Q144" s="99"/>
      <c r="R144" s="98"/>
      <c r="S144" s="99"/>
      <c r="T144" s="150"/>
      <c r="U144" s="255"/>
      <c r="V144" s="100"/>
      <c r="W144" s="481"/>
      <c r="X144" s="481"/>
      <c r="Y144" s="481"/>
      <c r="Z144" s="481"/>
      <c r="AA144" s="481"/>
      <c r="AB144" s="481"/>
      <c r="AC144" s="481"/>
      <c r="AD144" s="481"/>
      <c r="AE144" s="235"/>
      <c r="AF144" s="99"/>
      <c r="AG144" s="99"/>
      <c r="AH144" s="99"/>
      <c r="AI144" s="99"/>
      <c r="AJ144" s="100"/>
      <c r="AK144" s="510"/>
      <c r="AL144" s="510"/>
      <c r="AM144" s="510"/>
      <c r="AN144" s="235"/>
      <c r="AO144" s="145"/>
      <c r="AP144" s="211"/>
      <c r="AQ144" s="99"/>
      <c r="AR144" s="99"/>
      <c r="AS144" s="150"/>
    </row>
    <row r="145" spans="2:45" ht="11.1" customHeight="1" x14ac:dyDescent="0.2">
      <c r="B145" s="28" t="s">
        <v>65</v>
      </c>
      <c r="C145" s="195"/>
      <c r="D145" s="236"/>
      <c r="E145" s="236"/>
      <c r="F145" s="524"/>
      <c r="G145" s="236"/>
      <c r="H145" s="524"/>
      <c r="I145" s="524"/>
      <c r="J145" s="102"/>
      <c r="K145" s="102"/>
      <c r="L145" s="102"/>
      <c r="M145" s="524"/>
      <c r="N145" s="102"/>
      <c r="O145" s="524"/>
      <c r="P145" s="102"/>
      <c r="Q145" s="102"/>
      <c r="R145" s="101" t="s">
        <v>6</v>
      </c>
      <c r="S145" s="101" t="s">
        <v>6</v>
      </c>
      <c r="T145" s="252" t="s">
        <v>6</v>
      </c>
      <c r="U145" s="256"/>
      <c r="V145" s="103"/>
      <c r="W145" s="524"/>
      <c r="X145" s="524"/>
      <c r="Y145" s="524"/>
      <c r="Z145" s="524"/>
      <c r="AA145" s="524"/>
      <c r="AB145" s="524"/>
      <c r="AC145" s="524"/>
      <c r="AD145" s="524"/>
      <c r="AE145" s="236"/>
      <c r="AF145" s="102"/>
      <c r="AG145" s="102"/>
      <c r="AH145" s="102"/>
      <c r="AI145" s="102"/>
      <c r="AJ145" s="103"/>
      <c r="AK145" s="512"/>
      <c r="AL145" s="512"/>
      <c r="AM145" s="512"/>
      <c r="AN145" s="236"/>
      <c r="AO145" s="374"/>
      <c r="AP145" s="212"/>
      <c r="AQ145" s="102"/>
      <c r="AR145" s="102"/>
      <c r="AS145" s="151"/>
    </row>
    <row r="146" spans="2:45" ht="11.1" customHeight="1" x14ac:dyDescent="0.2">
      <c r="B146" s="29" t="s">
        <v>81</v>
      </c>
      <c r="C146" s="196"/>
      <c r="D146" s="237"/>
      <c r="E146" s="237"/>
      <c r="F146" s="104"/>
      <c r="G146" s="237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52"/>
      <c r="U146" s="257"/>
      <c r="V146" s="105"/>
      <c r="W146" s="104"/>
      <c r="X146" s="104"/>
      <c r="Y146" s="104"/>
      <c r="Z146" s="104"/>
      <c r="AA146" s="104"/>
      <c r="AB146" s="104"/>
      <c r="AC146" s="104"/>
      <c r="AD146" s="104"/>
      <c r="AE146" s="237"/>
      <c r="AF146" s="104"/>
      <c r="AG146" s="104"/>
      <c r="AH146" s="104"/>
      <c r="AI146" s="104"/>
      <c r="AJ146" s="105"/>
      <c r="AK146" s="237"/>
      <c r="AL146" s="237"/>
      <c r="AM146" s="237"/>
      <c r="AN146" s="237"/>
      <c r="AO146" s="283"/>
      <c r="AP146" s="213"/>
      <c r="AQ146" s="104"/>
      <c r="AR146" s="104"/>
      <c r="AS146" s="152"/>
    </row>
    <row r="147" spans="2:45" ht="11.1" customHeight="1" x14ac:dyDescent="0.2">
      <c r="B147" s="24" t="s">
        <v>82</v>
      </c>
      <c r="C147" s="194"/>
      <c r="D147" s="235"/>
      <c r="E147" s="235"/>
      <c r="F147" s="481"/>
      <c r="G147" s="235"/>
      <c r="H147" s="481"/>
      <c r="I147" s="481"/>
      <c r="J147" s="481"/>
      <c r="K147" s="481"/>
      <c r="L147" s="481"/>
      <c r="M147" s="481"/>
      <c r="N147" s="481"/>
      <c r="O147" s="481"/>
      <c r="P147" s="481"/>
      <c r="Q147" s="99"/>
      <c r="R147" s="99"/>
      <c r="S147" s="99"/>
      <c r="T147" s="150"/>
      <c r="U147" s="255"/>
      <c r="V147" s="100"/>
      <c r="W147" s="481"/>
      <c r="X147" s="481"/>
      <c r="Y147" s="481"/>
      <c r="Z147" s="481"/>
      <c r="AA147" s="481"/>
      <c r="AB147" s="481"/>
      <c r="AC147" s="481"/>
      <c r="AD147" s="481"/>
      <c r="AE147" s="235"/>
      <c r="AF147" s="99"/>
      <c r="AG147" s="99"/>
      <c r="AH147" s="99"/>
      <c r="AI147" s="99"/>
      <c r="AJ147" s="100"/>
      <c r="AK147" s="510"/>
      <c r="AL147" s="510"/>
      <c r="AM147" s="510"/>
      <c r="AN147" s="235"/>
      <c r="AO147" s="145"/>
      <c r="AP147" s="211"/>
      <c r="AQ147" s="99"/>
      <c r="AR147" s="98" t="s">
        <v>6</v>
      </c>
      <c r="AS147" s="150"/>
    </row>
    <row r="148" spans="2:45" ht="11.1" customHeight="1" x14ac:dyDescent="0.2">
      <c r="B148" s="37" t="s">
        <v>57</v>
      </c>
      <c r="C148" s="181"/>
      <c r="D148" s="451"/>
      <c r="E148" s="457"/>
      <c r="F148" s="470"/>
      <c r="G148" s="386"/>
      <c r="H148" s="470"/>
      <c r="I148" s="470"/>
      <c r="J148" s="470"/>
      <c r="K148" s="470"/>
      <c r="L148" s="470"/>
      <c r="M148" s="470"/>
      <c r="N148" s="470"/>
      <c r="O148" s="470"/>
      <c r="P148" s="470"/>
      <c r="Q148" s="542"/>
      <c r="R148" s="381"/>
      <c r="S148" s="381"/>
      <c r="T148" s="382"/>
      <c r="U148" s="378"/>
      <c r="V148" s="146"/>
      <c r="W148" s="470"/>
      <c r="X148" s="470"/>
      <c r="Y148" s="470"/>
      <c r="Z148" s="470"/>
      <c r="AA148" s="470"/>
      <c r="AB148" s="470"/>
      <c r="AC148" s="470"/>
      <c r="AD148" s="470"/>
      <c r="AE148" s="544"/>
      <c r="AF148" s="381"/>
      <c r="AG148" s="381"/>
      <c r="AH148" s="381"/>
      <c r="AI148" s="381"/>
      <c r="AJ148" s="146"/>
      <c r="AK148" s="502"/>
      <c r="AL148" s="502"/>
      <c r="AM148" s="502"/>
      <c r="AN148" s="386"/>
      <c r="AO148" s="146"/>
      <c r="AP148" s="383"/>
      <c r="AQ148" s="381"/>
      <c r="AR148" s="98" t="s">
        <v>6</v>
      </c>
      <c r="AS148" s="382"/>
    </row>
    <row r="149" spans="2:45" ht="11.1" customHeight="1" x14ac:dyDescent="0.2">
      <c r="B149" s="21" t="s">
        <v>83</v>
      </c>
      <c r="C149" s="194"/>
      <c r="D149" s="235"/>
      <c r="E149" s="235"/>
      <c r="F149" s="481"/>
      <c r="G149" s="235"/>
      <c r="H149" s="481"/>
      <c r="I149" s="481"/>
      <c r="J149" s="481"/>
      <c r="K149" s="481"/>
      <c r="L149" s="481"/>
      <c r="M149" s="481"/>
      <c r="N149" s="481"/>
      <c r="O149" s="481"/>
      <c r="P149" s="481"/>
      <c r="Q149" s="99"/>
      <c r="R149" s="99"/>
      <c r="S149" s="99"/>
      <c r="T149" s="150"/>
      <c r="U149" s="255"/>
      <c r="V149" s="100"/>
      <c r="W149" s="481"/>
      <c r="X149" s="481"/>
      <c r="Y149" s="481"/>
      <c r="Z149" s="481"/>
      <c r="AA149" s="481"/>
      <c r="AB149" s="481"/>
      <c r="AC149" s="481"/>
      <c r="AD149" s="481"/>
      <c r="AE149" s="235"/>
      <c r="AF149" s="99"/>
      <c r="AG149" s="99"/>
      <c r="AH149" s="99"/>
      <c r="AI149" s="99"/>
      <c r="AJ149" s="100"/>
      <c r="AK149" s="510"/>
      <c r="AL149" s="510"/>
      <c r="AM149" s="510"/>
      <c r="AN149" s="235"/>
      <c r="AO149" s="145"/>
      <c r="AP149" s="211"/>
      <c r="AQ149" s="99"/>
      <c r="AR149" s="98" t="s">
        <v>6</v>
      </c>
      <c r="AS149" s="150"/>
    </row>
    <row r="150" spans="2:45" ht="11.1" customHeight="1" thickBot="1" x14ac:dyDescent="0.25">
      <c r="B150" s="79" t="s">
        <v>69</v>
      </c>
      <c r="C150" s="197"/>
      <c r="D150" s="238"/>
      <c r="E150" s="238"/>
      <c r="F150" s="483"/>
      <c r="G150" s="238"/>
      <c r="H150" s="483"/>
      <c r="I150" s="483"/>
      <c r="J150" s="483"/>
      <c r="K150" s="483"/>
      <c r="L150" s="483"/>
      <c r="M150" s="483"/>
      <c r="N150" s="483"/>
      <c r="O150" s="483"/>
      <c r="P150" s="483"/>
      <c r="Q150" s="106"/>
      <c r="R150" s="106"/>
      <c r="S150" s="106"/>
      <c r="T150" s="153"/>
      <c r="U150" s="258"/>
      <c r="V150" s="107"/>
      <c r="W150" s="483"/>
      <c r="X150" s="483"/>
      <c r="Y150" s="483"/>
      <c r="Z150" s="483"/>
      <c r="AA150" s="483"/>
      <c r="AB150" s="483"/>
      <c r="AC150" s="483"/>
      <c r="AD150" s="483"/>
      <c r="AE150" s="238"/>
      <c r="AF150" s="106"/>
      <c r="AG150" s="106"/>
      <c r="AH150" s="106"/>
      <c r="AI150" s="106"/>
      <c r="AJ150" s="107"/>
      <c r="AK150" s="513"/>
      <c r="AL150" s="513"/>
      <c r="AM150" s="513"/>
      <c r="AN150" s="238"/>
      <c r="AO150" s="42"/>
      <c r="AP150" s="214"/>
      <c r="AQ150" s="106"/>
      <c r="AR150" s="108" t="s">
        <v>6</v>
      </c>
      <c r="AS150" s="153"/>
    </row>
    <row r="151" spans="2:45" ht="50.1" customHeight="1" thickBot="1" x14ac:dyDescent="0.3">
      <c r="B151" s="67" t="s">
        <v>111</v>
      </c>
      <c r="D151" s="133"/>
      <c r="E151" s="133"/>
      <c r="F151" s="484"/>
      <c r="G151" s="133"/>
      <c r="H151" s="484"/>
      <c r="I151" s="484"/>
      <c r="J151" s="484"/>
      <c r="K151" s="484"/>
      <c r="L151" s="484"/>
      <c r="M151" s="484"/>
      <c r="N151" s="484"/>
      <c r="O151" s="484"/>
      <c r="P151" s="484"/>
      <c r="Q151" s="133"/>
      <c r="R151" s="133"/>
      <c r="S151" s="133"/>
      <c r="T151" s="133"/>
      <c r="U151" s="133"/>
      <c r="V151" s="133"/>
      <c r="W151" s="484"/>
      <c r="X151" s="484"/>
      <c r="Y151" s="484"/>
      <c r="Z151" s="484"/>
      <c r="AA151" s="484"/>
      <c r="AB151" s="484"/>
      <c r="AC151" s="484"/>
      <c r="AD151" s="484"/>
      <c r="AE151" s="133"/>
      <c r="AF151" s="133"/>
      <c r="AG151" s="133"/>
      <c r="AH151" s="133"/>
      <c r="AI151" s="133"/>
      <c r="AJ151" s="133"/>
      <c r="AL151" s="484"/>
      <c r="AM151" s="484"/>
      <c r="AN151" s="133"/>
      <c r="AO151" s="133"/>
      <c r="AP151" s="133"/>
      <c r="AQ151" s="133"/>
      <c r="AR151" s="133"/>
      <c r="AS151" s="133"/>
    </row>
    <row r="152" spans="2:45" ht="11.1" customHeight="1" x14ac:dyDescent="0.2">
      <c r="B152" s="72" t="s">
        <v>0</v>
      </c>
      <c r="C152" s="118"/>
      <c r="D152" s="454"/>
      <c r="E152" s="460"/>
      <c r="F152" s="485"/>
      <c r="G152" s="384">
        <v>21914</v>
      </c>
      <c r="H152" s="485"/>
      <c r="I152" s="485"/>
      <c r="J152" s="485"/>
      <c r="K152" s="485"/>
      <c r="L152" s="485"/>
      <c r="M152" s="485"/>
      <c r="N152" s="485"/>
      <c r="O152" s="485"/>
      <c r="P152" s="485"/>
      <c r="Q152" s="539"/>
      <c r="R152" s="379">
        <v>21914</v>
      </c>
      <c r="S152" s="379">
        <v>21914</v>
      </c>
      <c r="T152" s="118"/>
      <c r="U152" s="384"/>
      <c r="V152" s="118"/>
      <c r="W152" s="485"/>
      <c r="X152" s="485"/>
      <c r="Y152" s="485"/>
      <c r="Z152" s="485"/>
      <c r="AA152" s="485"/>
      <c r="AB152" s="485"/>
      <c r="AC152" s="485"/>
      <c r="AD152" s="485"/>
      <c r="AE152" s="546">
        <v>21914</v>
      </c>
      <c r="AF152" s="379">
        <v>21914</v>
      </c>
      <c r="AG152" s="379"/>
      <c r="AH152" s="379">
        <v>21917</v>
      </c>
      <c r="AI152" s="379">
        <v>21917</v>
      </c>
      <c r="AJ152" s="148">
        <v>21912</v>
      </c>
      <c r="AK152" s="514"/>
      <c r="AL152" s="514"/>
      <c r="AM152" s="514"/>
      <c r="AN152" s="276"/>
      <c r="AO152" s="118"/>
      <c r="AP152" s="274">
        <v>21914</v>
      </c>
      <c r="AQ152" s="379">
        <v>21917</v>
      </c>
      <c r="AR152" s="379">
        <v>21917</v>
      </c>
      <c r="AS152" s="154">
        <v>21912</v>
      </c>
    </row>
    <row r="153" spans="2:45" ht="11.1" customHeight="1" x14ac:dyDescent="0.2">
      <c r="B153" s="73" t="s">
        <v>1</v>
      </c>
      <c r="C153" s="66"/>
      <c r="D153" s="223"/>
      <c r="E153" s="223"/>
      <c r="F153" s="486"/>
      <c r="G153" s="223" t="s">
        <v>157</v>
      </c>
      <c r="H153" s="486"/>
      <c r="I153" s="486"/>
      <c r="J153" s="486"/>
      <c r="K153" s="486"/>
      <c r="L153" s="486"/>
      <c r="M153" s="486"/>
      <c r="N153" s="486"/>
      <c r="O153" s="486"/>
      <c r="P153" s="486"/>
      <c r="Q153" s="65"/>
      <c r="R153" s="65" t="s">
        <v>159</v>
      </c>
      <c r="S153" s="370" t="s">
        <v>190</v>
      </c>
      <c r="T153" s="66"/>
      <c r="U153" s="223"/>
      <c r="V153" s="127"/>
      <c r="W153" s="486"/>
      <c r="X153" s="486"/>
      <c r="Y153" s="486"/>
      <c r="Z153" s="486"/>
      <c r="AA153" s="486"/>
      <c r="AB153" s="486"/>
      <c r="AC153" s="486"/>
      <c r="AD153" s="486"/>
      <c r="AE153" s="223" t="s">
        <v>163</v>
      </c>
      <c r="AF153" s="65" t="s">
        <v>184</v>
      </c>
      <c r="AG153" s="65"/>
      <c r="AH153" s="175" t="s">
        <v>157</v>
      </c>
      <c r="AI153" s="175" t="s">
        <v>187</v>
      </c>
      <c r="AJ153" s="127" t="s">
        <v>157</v>
      </c>
      <c r="AK153" s="502"/>
      <c r="AL153" s="502"/>
      <c r="AM153" s="502"/>
      <c r="AN153" s="386"/>
      <c r="AO153" s="66"/>
      <c r="AP153" s="198" t="s">
        <v>167</v>
      </c>
      <c r="AQ153" s="175" t="s">
        <v>167</v>
      </c>
      <c r="AR153" s="65" t="s">
        <v>169</v>
      </c>
      <c r="AS153" s="176" t="s">
        <v>167</v>
      </c>
    </row>
    <row r="154" spans="2:45" ht="11.1" customHeight="1" thickBot="1" x14ac:dyDescent="0.25">
      <c r="B154" s="74" t="s">
        <v>2</v>
      </c>
      <c r="C154" s="164"/>
      <c r="D154" s="239"/>
      <c r="E154" s="239"/>
      <c r="F154" s="487"/>
      <c r="G154" s="239" t="s">
        <v>112</v>
      </c>
      <c r="H154" s="525"/>
      <c r="I154" s="525"/>
      <c r="J154" s="487"/>
      <c r="K154" s="487"/>
      <c r="L154" s="487"/>
      <c r="M154" s="487"/>
      <c r="N154" s="487"/>
      <c r="O154" s="487"/>
      <c r="P154" s="487"/>
      <c r="Q154" s="165"/>
      <c r="R154" s="124" t="s">
        <v>112</v>
      </c>
      <c r="S154" s="124" t="s">
        <v>112</v>
      </c>
      <c r="T154" s="142"/>
      <c r="U154" s="239"/>
      <c r="V154" s="164"/>
      <c r="W154" s="525"/>
      <c r="X154" s="525"/>
      <c r="Y154" s="525"/>
      <c r="Z154" s="525"/>
      <c r="AA154" s="525"/>
      <c r="AB154" s="525"/>
      <c r="AC154" s="525"/>
      <c r="AD154" s="525"/>
      <c r="AE154" s="239" t="s">
        <v>112</v>
      </c>
      <c r="AF154" s="165" t="s">
        <v>112</v>
      </c>
      <c r="AG154" s="165"/>
      <c r="AH154" s="165" t="s">
        <v>112</v>
      </c>
      <c r="AI154" s="165" t="s">
        <v>112</v>
      </c>
      <c r="AJ154" s="164" t="s">
        <v>112</v>
      </c>
      <c r="AK154" s="515"/>
      <c r="AL154" s="515"/>
      <c r="AM154" s="515"/>
      <c r="AN154" s="239"/>
      <c r="AO154" s="164"/>
      <c r="AP154" s="215" t="s">
        <v>113</v>
      </c>
      <c r="AQ154" s="165" t="s">
        <v>113</v>
      </c>
      <c r="AR154" s="165" t="s">
        <v>113</v>
      </c>
      <c r="AS154" s="147" t="s">
        <v>113</v>
      </c>
    </row>
    <row r="155" spans="2:45" ht="11.1" customHeight="1" x14ac:dyDescent="0.2">
      <c r="B155" s="311" t="str">
        <f>B7</f>
        <v>РРЦ от 01/03/2023, тыс. руб.*</v>
      </c>
      <c r="C155" s="304"/>
      <c r="D155" s="302"/>
      <c r="E155" s="302"/>
      <c r="F155" s="416"/>
      <c r="G155" s="302">
        <v>777.6</v>
      </c>
      <c r="H155" s="416"/>
      <c r="I155" s="416"/>
      <c r="J155" s="416"/>
      <c r="K155" s="416"/>
      <c r="L155" s="416"/>
      <c r="M155" s="416"/>
      <c r="N155" s="416"/>
      <c r="O155" s="416"/>
      <c r="P155" s="416"/>
      <c r="Q155" s="303"/>
      <c r="R155" s="303">
        <v>809.6</v>
      </c>
      <c r="S155" s="303">
        <v>826.6</v>
      </c>
      <c r="T155" s="304"/>
      <c r="U155" s="302"/>
      <c r="V155" s="304"/>
      <c r="W155" s="416"/>
      <c r="X155" s="416"/>
      <c r="Y155" s="416"/>
      <c r="Z155" s="416"/>
      <c r="AA155" s="416"/>
      <c r="AB155" s="416"/>
      <c r="AC155" s="416"/>
      <c r="AD155" s="416"/>
      <c r="AE155" s="302">
        <v>831.6</v>
      </c>
      <c r="AF155" s="303">
        <v>848.6</v>
      </c>
      <c r="AG155" s="303"/>
      <c r="AH155" s="303">
        <v>856.6</v>
      </c>
      <c r="AI155" s="303">
        <v>873.6</v>
      </c>
      <c r="AJ155" s="304">
        <v>951.6</v>
      </c>
      <c r="AK155" s="415"/>
      <c r="AL155" s="415"/>
      <c r="AM155" s="415"/>
      <c r="AN155" s="302"/>
      <c r="AO155" s="304"/>
      <c r="AP155" s="363">
        <v>873.4</v>
      </c>
      <c r="AQ155" s="303">
        <v>898.4</v>
      </c>
      <c r="AR155" s="303">
        <v>917.4</v>
      </c>
      <c r="AS155" s="364">
        <v>993.4</v>
      </c>
    </row>
    <row r="156" spans="2:45" ht="11.1" customHeight="1" thickBot="1" x14ac:dyDescent="0.25">
      <c r="B156" s="312" t="s">
        <v>179</v>
      </c>
      <c r="C156" s="121"/>
      <c r="D156" s="280"/>
      <c r="E156" s="280"/>
      <c r="F156" s="425"/>
      <c r="G156" s="280">
        <f>G155+G134+G135</f>
        <v>801</v>
      </c>
      <c r="H156" s="425"/>
      <c r="I156" s="425"/>
      <c r="J156" s="425"/>
      <c r="K156" s="425"/>
      <c r="L156" s="425"/>
      <c r="M156" s="425"/>
      <c r="N156" s="425"/>
      <c r="O156" s="425"/>
      <c r="P156" s="425"/>
      <c r="Q156" s="70"/>
      <c r="R156" s="70">
        <f>R155+R134+R135</f>
        <v>833</v>
      </c>
      <c r="S156" s="70">
        <f>S155+S134+S135</f>
        <v>850</v>
      </c>
      <c r="T156" s="121"/>
      <c r="U156" s="280"/>
      <c r="V156" s="121"/>
      <c r="W156" s="425"/>
      <c r="X156" s="425"/>
      <c r="Y156" s="425"/>
      <c r="Z156" s="425"/>
      <c r="AA156" s="425"/>
      <c r="AB156" s="425"/>
      <c r="AC156" s="425"/>
      <c r="AD156" s="425"/>
      <c r="AE156" s="280">
        <f>AE155+AE134+AE135</f>
        <v>855</v>
      </c>
      <c r="AF156" s="70">
        <f>AF155+AF134+AF135</f>
        <v>872</v>
      </c>
      <c r="AG156" s="70"/>
      <c r="AH156" s="70">
        <f>AH155+AH134+AH135</f>
        <v>880</v>
      </c>
      <c r="AI156" s="70">
        <f>AI155+AI134+AI135</f>
        <v>897</v>
      </c>
      <c r="AJ156" s="121">
        <f>AJ155+AJ134+AJ135</f>
        <v>975</v>
      </c>
      <c r="AK156" s="424"/>
      <c r="AL156" s="424"/>
      <c r="AM156" s="424"/>
      <c r="AN156" s="280"/>
      <c r="AO156" s="121"/>
      <c r="AP156" s="264">
        <f>AP155+AP134+AP135</f>
        <v>896.8</v>
      </c>
      <c r="AQ156" s="70">
        <f>AQ155+AQ134+AQ135</f>
        <v>921.8</v>
      </c>
      <c r="AR156" s="70">
        <f>AR155+AR134+AR135</f>
        <v>940.8</v>
      </c>
      <c r="AS156" s="71">
        <f>AS155+AS134+AS135</f>
        <v>1016.8</v>
      </c>
    </row>
    <row r="157" spans="2:45" ht="11.1" customHeight="1" x14ac:dyDescent="0.2">
      <c r="B157" s="75" t="s">
        <v>141</v>
      </c>
      <c r="C157" s="76"/>
      <c r="D157" s="240"/>
      <c r="E157" s="240"/>
      <c r="F157" s="88"/>
      <c r="G157" s="240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9"/>
      <c r="U157" s="240"/>
      <c r="V157" s="89"/>
      <c r="W157" s="88"/>
      <c r="X157" s="88"/>
      <c r="Y157" s="88"/>
      <c r="Z157" s="88"/>
      <c r="AA157" s="88"/>
      <c r="AB157" s="88"/>
      <c r="AC157" s="88"/>
      <c r="AD157" s="88"/>
      <c r="AE157" s="240"/>
      <c r="AF157" s="88"/>
      <c r="AG157" s="88"/>
      <c r="AH157" s="88"/>
      <c r="AI157" s="88"/>
      <c r="AJ157" s="89"/>
      <c r="AK157" s="277"/>
      <c r="AL157" s="277"/>
      <c r="AM157" s="277"/>
      <c r="AN157" s="277"/>
      <c r="AO157" s="76"/>
      <c r="AP157" s="263"/>
      <c r="AQ157" s="68"/>
      <c r="AR157" s="68"/>
      <c r="AS157" s="69"/>
    </row>
    <row r="158" spans="2:45" ht="11.1" customHeight="1" x14ac:dyDescent="0.2">
      <c r="B158" s="77" t="s">
        <v>140</v>
      </c>
      <c r="C158" s="120"/>
      <c r="D158" s="259"/>
      <c r="E158" s="259"/>
      <c r="F158" s="488"/>
      <c r="G158" s="241" t="s">
        <v>6</v>
      </c>
      <c r="H158" s="488"/>
      <c r="I158" s="488"/>
      <c r="J158" s="488"/>
      <c r="K158" s="488"/>
      <c r="L158" s="488"/>
      <c r="M158" s="488"/>
      <c r="N158" s="488"/>
      <c r="O158" s="488"/>
      <c r="P158" s="488"/>
      <c r="Q158" s="93"/>
      <c r="R158" s="90" t="s">
        <v>6</v>
      </c>
      <c r="S158" s="90" t="s">
        <v>6</v>
      </c>
      <c r="T158" s="94"/>
      <c r="U158" s="259"/>
      <c r="V158" s="94"/>
      <c r="W158" s="488"/>
      <c r="X158" s="488"/>
      <c r="Y158" s="488"/>
      <c r="Z158" s="488"/>
      <c r="AA158" s="488"/>
      <c r="AB158" s="488"/>
      <c r="AC158" s="488"/>
      <c r="AD158" s="488"/>
      <c r="AE158" s="241" t="s">
        <v>6</v>
      </c>
      <c r="AF158" s="90" t="s">
        <v>6</v>
      </c>
      <c r="AG158" s="93"/>
      <c r="AH158" s="90" t="s">
        <v>6</v>
      </c>
      <c r="AI158" s="90" t="s">
        <v>6</v>
      </c>
      <c r="AJ158" s="91" t="s">
        <v>6</v>
      </c>
      <c r="AK158" s="516"/>
      <c r="AL158" s="516"/>
      <c r="AM158" s="516"/>
      <c r="AN158" s="278"/>
      <c r="AO158" s="120"/>
      <c r="AP158" s="275" t="s">
        <v>6</v>
      </c>
      <c r="AQ158" s="90" t="s">
        <v>6</v>
      </c>
      <c r="AR158" s="90" t="s">
        <v>6</v>
      </c>
      <c r="AS158" s="155" t="s">
        <v>6</v>
      </c>
    </row>
    <row r="159" spans="2:45" ht="11.1" customHeight="1" x14ac:dyDescent="0.2">
      <c r="B159" s="77" t="s">
        <v>61</v>
      </c>
      <c r="C159" s="120"/>
      <c r="D159" s="259"/>
      <c r="E159" s="259"/>
      <c r="F159" s="488"/>
      <c r="G159" s="241" t="s">
        <v>6</v>
      </c>
      <c r="H159" s="488"/>
      <c r="I159" s="488"/>
      <c r="J159" s="488"/>
      <c r="K159" s="488"/>
      <c r="L159" s="488"/>
      <c r="M159" s="488"/>
      <c r="N159" s="488"/>
      <c r="O159" s="488"/>
      <c r="P159" s="488"/>
      <c r="Q159" s="93"/>
      <c r="R159" s="90" t="s">
        <v>6</v>
      </c>
      <c r="S159" s="90" t="s">
        <v>6</v>
      </c>
      <c r="T159" s="94"/>
      <c r="U159" s="259"/>
      <c r="V159" s="94"/>
      <c r="W159" s="488"/>
      <c r="X159" s="488"/>
      <c r="Y159" s="488"/>
      <c r="Z159" s="488"/>
      <c r="AA159" s="488"/>
      <c r="AB159" s="488"/>
      <c r="AC159" s="488"/>
      <c r="AD159" s="488"/>
      <c r="AE159" s="241" t="s">
        <v>6</v>
      </c>
      <c r="AF159" s="90" t="s">
        <v>6</v>
      </c>
      <c r="AG159" s="93"/>
      <c r="AH159" s="90" t="s">
        <v>6</v>
      </c>
      <c r="AI159" s="90" t="s">
        <v>6</v>
      </c>
      <c r="AJ159" s="91" t="s">
        <v>6</v>
      </c>
      <c r="AK159" s="516"/>
      <c r="AL159" s="516"/>
      <c r="AM159" s="516"/>
      <c r="AN159" s="278"/>
      <c r="AO159" s="120"/>
      <c r="AP159" s="216"/>
      <c r="AQ159" s="93"/>
      <c r="AR159" s="93"/>
      <c r="AS159" s="171"/>
    </row>
    <row r="160" spans="2:45" ht="11.1" customHeight="1" x14ac:dyDescent="0.2">
      <c r="B160" s="77" t="s">
        <v>23</v>
      </c>
      <c r="C160" s="120"/>
      <c r="D160" s="259"/>
      <c r="E160" s="259"/>
      <c r="F160" s="488"/>
      <c r="G160" s="241" t="s">
        <v>6</v>
      </c>
      <c r="H160" s="488"/>
      <c r="I160" s="488"/>
      <c r="J160" s="488"/>
      <c r="K160" s="488"/>
      <c r="L160" s="488"/>
      <c r="M160" s="488"/>
      <c r="N160" s="488"/>
      <c r="O160" s="488"/>
      <c r="P160" s="488"/>
      <c r="Q160" s="93"/>
      <c r="R160" s="90" t="s">
        <v>6</v>
      </c>
      <c r="S160" s="90" t="s">
        <v>6</v>
      </c>
      <c r="T160" s="94"/>
      <c r="U160" s="259"/>
      <c r="V160" s="94"/>
      <c r="W160" s="488"/>
      <c r="X160" s="488"/>
      <c r="Y160" s="488"/>
      <c r="Z160" s="488"/>
      <c r="AA160" s="488"/>
      <c r="AB160" s="488"/>
      <c r="AC160" s="488"/>
      <c r="AD160" s="488"/>
      <c r="AE160" s="241" t="s">
        <v>6</v>
      </c>
      <c r="AF160" s="90" t="s">
        <v>6</v>
      </c>
      <c r="AG160" s="93"/>
      <c r="AH160" s="90" t="s">
        <v>6</v>
      </c>
      <c r="AI160" s="90" t="s">
        <v>6</v>
      </c>
      <c r="AJ160" s="91" t="s">
        <v>6</v>
      </c>
      <c r="AK160" s="516"/>
      <c r="AL160" s="516"/>
      <c r="AM160" s="516"/>
      <c r="AN160" s="278"/>
      <c r="AO160" s="120"/>
      <c r="AP160" s="216"/>
      <c r="AQ160" s="93"/>
      <c r="AR160" s="93"/>
      <c r="AS160" s="171"/>
    </row>
    <row r="161" spans="2:67" ht="11.1" customHeight="1" x14ac:dyDescent="0.2">
      <c r="B161" s="137" t="s">
        <v>51</v>
      </c>
      <c r="C161" s="138"/>
      <c r="D161" s="260"/>
      <c r="E161" s="260"/>
      <c r="F161" s="489"/>
      <c r="G161" s="242" t="s">
        <v>6</v>
      </c>
      <c r="H161" s="489"/>
      <c r="I161" s="489"/>
      <c r="J161" s="489"/>
      <c r="K161" s="489"/>
      <c r="L161" s="489"/>
      <c r="M161" s="489"/>
      <c r="N161" s="489"/>
      <c r="O161" s="489"/>
      <c r="P161" s="489"/>
      <c r="Q161" s="140"/>
      <c r="R161" s="139" t="s">
        <v>6</v>
      </c>
      <c r="S161" s="139" t="s">
        <v>6</v>
      </c>
      <c r="T161" s="141"/>
      <c r="U161" s="260"/>
      <c r="V161" s="141"/>
      <c r="W161" s="489"/>
      <c r="X161" s="489"/>
      <c r="Y161" s="489"/>
      <c r="Z161" s="489"/>
      <c r="AA161" s="489"/>
      <c r="AB161" s="489"/>
      <c r="AC161" s="489"/>
      <c r="AD161" s="489"/>
      <c r="AE161" s="242" t="s">
        <v>6</v>
      </c>
      <c r="AF161" s="139" t="s">
        <v>6</v>
      </c>
      <c r="AG161" s="140"/>
      <c r="AH161" s="139" t="s">
        <v>6</v>
      </c>
      <c r="AI161" s="139" t="s">
        <v>6</v>
      </c>
      <c r="AJ161" s="267" t="s">
        <v>6</v>
      </c>
      <c r="AK161" s="517"/>
      <c r="AL161" s="517"/>
      <c r="AM161" s="517"/>
      <c r="AN161" s="279"/>
      <c r="AO161" s="138"/>
      <c r="AP161" s="217"/>
      <c r="AQ161" s="140"/>
      <c r="AR161" s="140"/>
      <c r="AS161" s="172"/>
    </row>
    <row r="162" spans="2:67" ht="11.1" customHeight="1" thickBot="1" x14ac:dyDescent="0.25">
      <c r="B162" s="78" t="s">
        <v>102</v>
      </c>
      <c r="C162" s="121"/>
      <c r="D162" s="261"/>
      <c r="E162" s="261"/>
      <c r="F162" s="490"/>
      <c r="G162" s="243" t="s">
        <v>6</v>
      </c>
      <c r="H162" s="490"/>
      <c r="I162" s="490"/>
      <c r="J162" s="490"/>
      <c r="K162" s="490"/>
      <c r="L162" s="490"/>
      <c r="M162" s="490"/>
      <c r="N162" s="490"/>
      <c r="O162" s="490"/>
      <c r="P162" s="490"/>
      <c r="Q162" s="95"/>
      <c r="R162" s="92" t="s">
        <v>6</v>
      </c>
      <c r="S162" s="92" t="s">
        <v>6</v>
      </c>
      <c r="T162" s="96"/>
      <c r="U162" s="261"/>
      <c r="V162" s="96"/>
      <c r="W162" s="490"/>
      <c r="X162" s="490"/>
      <c r="Y162" s="490"/>
      <c r="Z162" s="490"/>
      <c r="AA162" s="490"/>
      <c r="AB162" s="490"/>
      <c r="AC162" s="490"/>
      <c r="AD162" s="490"/>
      <c r="AE162" s="243" t="s">
        <v>6</v>
      </c>
      <c r="AF162" s="92" t="s">
        <v>6</v>
      </c>
      <c r="AG162" s="95"/>
      <c r="AH162" s="92" t="s">
        <v>6</v>
      </c>
      <c r="AI162" s="92" t="s">
        <v>6</v>
      </c>
      <c r="AJ162" s="268" t="s">
        <v>6</v>
      </c>
      <c r="AK162" s="424"/>
      <c r="AL162" s="424"/>
      <c r="AM162" s="424"/>
      <c r="AN162" s="280"/>
      <c r="AO162" s="121"/>
      <c r="AP162" s="218"/>
      <c r="AQ162" s="95"/>
      <c r="AR162" s="95"/>
      <c r="AS162" s="173"/>
    </row>
    <row r="163" spans="2:67" ht="11.1" customHeight="1" thickBot="1" x14ac:dyDescent="0.25">
      <c r="B163" s="61"/>
      <c r="C163" s="80"/>
      <c r="D163" s="80"/>
      <c r="E163" s="80"/>
      <c r="F163" s="491"/>
      <c r="G163" s="80"/>
      <c r="H163" s="491"/>
      <c r="I163" s="491"/>
      <c r="J163" s="491"/>
      <c r="K163" s="491"/>
      <c r="L163" s="491"/>
      <c r="M163" s="491"/>
      <c r="N163" s="491"/>
      <c r="O163" s="491"/>
      <c r="P163" s="491"/>
      <c r="Q163" s="80"/>
      <c r="R163" s="80"/>
      <c r="S163" s="80"/>
      <c r="T163" s="80"/>
      <c r="U163" s="80"/>
      <c r="V163" s="80"/>
      <c r="W163" s="491"/>
      <c r="X163" s="491"/>
      <c r="Y163" s="491"/>
      <c r="Z163" s="491"/>
      <c r="AA163" s="491"/>
      <c r="AB163" s="491"/>
      <c r="AC163" s="491"/>
      <c r="AD163" s="491"/>
      <c r="AE163" s="80"/>
      <c r="AF163" s="80"/>
      <c r="AG163" s="80"/>
      <c r="AH163" s="80"/>
      <c r="AI163" s="80"/>
      <c r="AJ163" s="80"/>
      <c r="AL163" s="491"/>
      <c r="AM163" s="491"/>
      <c r="AN163" s="80"/>
      <c r="AO163" s="80"/>
      <c r="AP163" s="80"/>
      <c r="AQ163" s="80"/>
      <c r="AR163" s="80"/>
      <c r="AS163" s="80"/>
    </row>
    <row r="164" spans="2:67" s="389" customFormat="1" ht="11.1" customHeight="1" x14ac:dyDescent="0.2">
      <c r="B164" s="390" t="s">
        <v>0</v>
      </c>
      <c r="C164" s="391"/>
      <c r="D164" s="392"/>
      <c r="E164" s="392"/>
      <c r="F164" s="394"/>
      <c r="G164" s="392"/>
      <c r="H164" s="391"/>
      <c r="I164" s="391"/>
      <c r="J164" s="394"/>
      <c r="K164" s="394"/>
      <c r="L164" s="394"/>
      <c r="M164" s="394"/>
      <c r="N164" s="394"/>
      <c r="O164" s="394"/>
      <c r="P164" s="394"/>
      <c r="Q164" s="394"/>
      <c r="R164" s="394"/>
      <c r="S164" s="395"/>
      <c r="T164" s="392"/>
      <c r="U164" s="393"/>
      <c r="V164" s="395"/>
      <c r="W164" s="177"/>
      <c r="X164" s="177"/>
      <c r="Y164" s="177"/>
      <c r="Z164" s="177"/>
      <c r="AA164" s="391"/>
      <c r="AB164" s="391"/>
      <c r="AC164" s="391"/>
      <c r="AD164" s="391"/>
      <c r="AE164" s="392"/>
      <c r="AF164" s="393"/>
      <c r="AG164" s="393"/>
      <c r="AH164" s="393"/>
      <c r="AI164" s="393"/>
      <c r="AJ164" s="395"/>
      <c r="AK164" s="392"/>
      <c r="AL164" s="392"/>
      <c r="AM164" s="392"/>
      <c r="AN164" s="392"/>
      <c r="AO164" s="392"/>
      <c r="AP164" s="395"/>
      <c r="AQ164" s="392"/>
      <c r="AR164" s="393"/>
      <c r="AS164" s="393"/>
      <c r="AT164" s="394"/>
    </row>
    <row r="165" spans="2:67" s="396" customFormat="1" ht="11.1" customHeight="1" x14ac:dyDescent="0.2">
      <c r="B165" s="397" t="s">
        <v>123</v>
      </c>
      <c r="C165" s="398"/>
      <c r="D165" s="399"/>
      <c r="E165" s="399"/>
      <c r="F165" s="401"/>
      <c r="G165" s="399"/>
      <c r="H165" s="486"/>
      <c r="I165" s="486"/>
      <c r="J165" s="401"/>
      <c r="K165" s="401"/>
      <c r="L165" s="401"/>
      <c r="M165" s="401"/>
      <c r="N165" s="401"/>
      <c r="O165" s="401"/>
      <c r="P165" s="401"/>
      <c r="Q165" s="401"/>
      <c r="R165" s="401"/>
      <c r="S165" s="402"/>
      <c r="T165" s="399"/>
      <c r="U165" s="400"/>
      <c r="V165" s="402"/>
      <c r="W165" s="65"/>
      <c r="X165" s="65"/>
      <c r="Y165" s="65"/>
      <c r="Z165" s="65"/>
      <c r="AA165" s="486"/>
      <c r="AB165" s="486"/>
      <c r="AC165" s="486"/>
      <c r="AD165" s="486"/>
      <c r="AE165" s="399"/>
      <c r="AF165" s="400"/>
      <c r="AG165" s="400"/>
      <c r="AH165" s="400"/>
      <c r="AI165" s="400"/>
      <c r="AJ165" s="402"/>
      <c r="AK165" s="399"/>
      <c r="AL165" s="399"/>
      <c r="AM165" s="399"/>
      <c r="AN165" s="399"/>
      <c r="AO165" s="399"/>
      <c r="AP165" s="402"/>
      <c r="AQ165" s="399"/>
      <c r="AR165" s="400"/>
      <c r="AS165" s="400"/>
      <c r="AT165" s="401"/>
      <c r="BL165" s="396">
        <v>759.4</v>
      </c>
      <c r="BM165" s="396">
        <v>784.4</v>
      </c>
      <c r="BN165" s="396">
        <v>803.4</v>
      </c>
      <c r="BO165" s="396">
        <v>879.4</v>
      </c>
    </row>
    <row r="166" spans="2:67" s="389" customFormat="1" ht="12" thickBot="1" x14ac:dyDescent="0.25">
      <c r="B166" s="403" t="s">
        <v>2</v>
      </c>
      <c r="C166" s="404"/>
      <c r="D166" s="405"/>
      <c r="E166" s="405"/>
      <c r="F166" s="407"/>
      <c r="G166" s="405"/>
      <c r="H166" s="537"/>
      <c r="I166" s="537"/>
      <c r="J166" s="407"/>
      <c r="K166" s="407"/>
      <c r="L166" s="407"/>
      <c r="M166" s="407"/>
      <c r="N166" s="407"/>
      <c r="O166" s="407"/>
      <c r="P166" s="407"/>
      <c r="Q166" s="407"/>
      <c r="R166" s="407"/>
      <c r="S166" s="408"/>
      <c r="T166" s="405"/>
      <c r="U166" s="406"/>
      <c r="V166" s="408"/>
      <c r="W166" s="464"/>
      <c r="X166" s="464"/>
      <c r="Y166" s="464"/>
      <c r="Z166" s="464"/>
      <c r="AA166" s="537"/>
      <c r="AB166" s="537"/>
      <c r="AC166" s="537"/>
      <c r="AD166" s="537"/>
      <c r="AE166" s="405"/>
      <c r="AF166" s="406"/>
      <c r="AG166" s="406"/>
      <c r="AH166" s="406"/>
      <c r="AI166" s="406"/>
      <c r="AJ166" s="408"/>
      <c r="AK166" s="405"/>
      <c r="AL166" s="405"/>
      <c r="AM166" s="405"/>
      <c r="AN166" s="405"/>
      <c r="AO166" s="405"/>
      <c r="AP166" s="408"/>
      <c r="AQ166" s="405"/>
      <c r="AR166" s="406"/>
      <c r="AS166" s="406"/>
      <c r="AT166" s="407"/>
    </row>
    <row r="167" spans="2:67" s="389" customFormat="1" ht="11.1" customHeight="1" x14ac:dyDescent="0.2">
      <c r="B167" s="409" t="str">
        <f>B7</f>
        <v>РРЦ от 01/03/2023, тыс. руб.*</v>
      </c>
      <c r="C167" s="410"/>
      <c r="D167" s="411"/>
      <c r="E167" s="411"/>
      <c r="F167" s="413"/>
      <c r="G167" s="411"/>
      <c r="H167" s="416"/>
      <c r="I167" s="416"/>
      <c r="J167" s="413"/>
      <c r="K167" s="413"/>
      <c r="L167" s="413"/>
      <c r="M167" s="413"/>
      <c r="N167" s="413"/>
      <c r="O167" s="413"/>
      <c r="P167" s="413"/>
      <c r="Q167" s="413"/>
      <c r="R167" s="413"/>
      <c r="S167" s="414"/>
      <c r="T167" s="415"/>
      <c r="U167" s="412"/>
      <c r="V167" s="414"/>
      <c r="W167" s="416"/>
      <c r="X167" s="416"/>
      <c r="Y167" s="416"/>
      <c r="Z167" s="416"/>
      <c r="AA167" s="416"/>
      <c r="AB167" s="416"/>
      <c r="AC167" s="416"/>
      <c r="AD167" s="416"/>
      <c r="AE167" s="415"/>
      <c r="AF167" s="416"/>
      <c r="AG167" s="416"/>
      <c r="AH167" s="412"/>
      <c r="AI167" s="412"/>
      <c r="AJ167" s="414"/>
      <c r="AK167" s="415"/>
      <c r="AL167" s="415"/>
      <c r="AM167" s="415"/>
      <c r="AN167" s="415"/>
      <c r="AO167" s="415"/>
      <c r="AP167" s="417"/>
      <c r="AQ167" s="411"/>
      <c r="AR167" s="412"/>
      <c r="AS167" s="412"/>
      <c r="AT167" s="413"/>
      <c r="BL167" s="389">
        <f t="shared" ref="BL167:BO167" si="7">BL165+51</f>
        <v>810.4</v>
      </c>
      <c r="BM167" s="389">
        <f t="shared" si="7"/>
        <v>835.4</v>
      </c>
      <c r="BN167" s="389">
        <f t="shared" si="7"/>
        <v>854.4</v>
      </c>
      <c r="BO167" s="389">
        <f t="shared" si="7"/>
        <v>930.4</v>
      </c>
    </row>
    <row r="168" spans="2:67" s="389" customFormat="1" ht="11.1" customHeight="1" thickBot="1" x14ac:dyDescent="0.25">
      <c r="B168" s="418" t="s">
        <v>179</v>
      </c>
      <c r="C168" s="419"/>
      <c r="D168" s="420"/>
      <c r="E168" s="420"/>
      <c r="F168" s="422"/>
      <c r="G168" s="420"/>
      <c r="H168" s="425"/>
      <c r="I168" s="425"/>
      <c r="J168" s="422"/>
      <c r="K168" s="422"/>
      <c r="L168" s="422"/>
      <c r="M168" s="422"/>
      <c r="N168" s="422"/>
      <c r="O168" s="422"/>
      <c r="P168" s="422"/>
      <c r="Q168" s="422"/>
      <c r="R168" s="422"/>
      <c r="S168" s="423"/>
      <c r="T168" s="424"/>
      <c r="U168" s="421"/>
      <c r="V168" s="423"/>
      <c r="W168" s="425"/>
      <c r="X168" s="425"/>
      <c r="Y168" s="425"/>
      <c r="Z168" s="425"/>
      <c r="AA168" s="425"/>
      <c r="AB168" s="425"/>
      <c r="AC168" s="425"/>
      <c r="AD168" s="425"/>
      <c r="AE168" s="424"/>
      <c r="AF168" s="425"/>
      <c r="AG168" s="425"/>
      <c r="AH168" s="421"/>
      <c r="AI168" s="421"/>
      <c r="AJ168" s="423"/>
      <c r="AK168" s="424"/>
      <c r="AL168" s="424"/>
      <c r="AM168" s="424"/>
      <c r="AN168" s="424"/>
      <c r="AO168" s="424"/>
      <c r="AP168" s="426"/>
      <c r="AQ168" s="420"/>
      <c r="AR168" s="421"/>
      <c r="AS168" s="421"/>
      <c r="AT168" s="422"/>
    </row>
    <row r="169" spans="2:67" s="389" customFormat="1" ht="11.1" customHeight="1" x14ac:dyDescent="0.2">
      <c r="B169" s="55" t="s">
        <v>195</v>
      </c>
      <c r="C169" s="427"/>
      <c r="D169" s="428"/>
      <c r="E169" s="428"/>
      <c r="F169" s="430"/>
      <c r="G169" s="428"/>
      <c r="H169" s="433"/>
      <c r="I169" s="433"/>
      <c r="J169" s="430"/>
      <c r="K169" s="430"/>
      <c r="L169" s="430"/>
      <c r="M169" s="430"/>
      <c r="N169" s="430"/>
      <c r="O169" s="430"/>
      <c r="P169" s="430"/>
      <c r="Q169" s="430"/>
      <c r="R169" s="430"/>
      <c r="S169" s="431"/>
      <c r="T169" s="432"/>
      <c r="U169" s="429"/>
      <c r="V169" s="431"/>
      <c r="W169" s="433"/>
      <c r="X169" s="433"/>
      <c r="Y169" s="433"/>
      <c r="Z169" s="433"/>
      <c r="AA169" s="433"/>
      <c r="AB169" s="433"/>
      <c r="AC169" s="433"/>
      <c r="AD169" s="433"/>
      <c r="AE169" s="432"/>
      <c r="AF169" s="433"/>
      <c r="AG169" s="433"/>
      <c r="AH169" s="429"/>
      <c r="AI169" s="429"/>
      <c r="AJ169" s="431"/>
      <c r="AK169" s="432"/>
      <c r="AL169" s="432"/>
      <c r="AM169" s="432"/>
      <c r="AN169" s="432"/>
      <c r="AO169" s="432"/>
      <c r="AP169" s="434"/>
      <c r="AQ169" s="435"/>
      <c r="AR169" s="429"/>
      <c r="AS169" s="429"/>
      <c r="AT169" s="430"/>
    </row>
    <row r="170" spans="2:67" s="389" customFormat="1" ht="11.1" customHeight="1" thickBot="1" x14ac:dyDescent="0.25">
      <c r="B170" s="436" t="s">
        <v>148</v>
      </c>
      <c r="C170" s="437"/>
      <c r="D170" s="438"/>
      <c r="E170" s="438"/>
      <c r="F170" s="440"/>
      <c r="G170" s="438"/>
      <c r="H170" s="538"/>
      <c r="I170" s="538"/>
      <c r="J170" s="438"/>
      <c r="K170" s="440"/>
      <c r="L170" s="440"/>
      <c r="M170" s="440"/>
      <c r="N170" s="440"/>
      <c r="O170" s="440"/>
      <c r="P170" s="440"/>
      <c r="Q170" s="440"/>
      <c r="R170" s="438"/>
      <c r="S170" s="441"/>
      <c r="T170" s="442"/>
      <c r="U170" s="439"/>
      <c r="V170" s="441"/>
      <c r="W170" s="261"/>
      <c r="X170" s="261"/>
      <c r="Y170" s="261"/>
      <c r="Z170" s="261"/>
      <c r="AA170" s="538"/>
      <c r="AB170" s="538"/>
      <c r="AC170" s="538"/>
      <c r="AD170" s="538"/>
      <c r="AE170" s="442"/>
      <c r="AF170" s="443"/>
      <c r="AG170" s="443"/>
      <c r="AH170" s="439"/>
      <c r="AI170" s="439"/>
      <c r="AJ170" s="441"/>
      <c r="AK170" s="442"/>
      <c r="AL170" s="442"/>
      <c r="AM170" s="442"/>
      <c r="AN170" s="442"/>
      <c r="AO170" s="442"/>
      <c r="AP170" s="444"/>
      <c r="AQ170" s="445"/>
      <c r="AR170" s="439"/>
      <c r="AS170" s="439"/>
      <c r="AT170" s="440"/>
    </row>
    <row r="171" spans="2:67" ht="11.1" customHeight="1" thickBot="1" x14ac:dyDescent="0.25">
      <c r="B171" s="61"/>
      <c r="C171" s="80"/>
      <c r="D171" s="80"/>
      <c r="E171" s="80"/>
      <c r="F171" s="491"/>
      <c r="G171" s="80"/>
      <c r="H171" s="491"/>
      <c r="I171" s="491"/>
      <c r="J171" s="491"/>
      <c r="K171" s="491"/>
      <c r="L171" s="491"/>
      <c r="M171" s="491"/>
      <c r="N171" s="491"/>
      <c r="O171" s="491"/>
      <c r="P171" s="491"/>
      <c r="Q171" s="80"/>
      <c r="R171" s="80"/>
      <c r="S171" s="80"/>
      <c r="T171" s="80"/>
      <c r="U171" s="80"/>
      <c r="V171" s="80"/>
      <c r="W171" s="491"/>
      <c r="X171" s="491"/>
      <c r="Y171" s="491"/>
      <c r="Z171" s="491"/>
      <c r="AA171" s="491"/>
      <c r="AB171" s="491"/>
      <c r="AC171" s="491"/>
      <c r="AD171" s="491"/>
      <c r="AE171" s="80"/>
      <c r="AF171" s="80"/>
      <c r="AG171" s="80"/>
      <c r="AH171" s="80"/>
      <c r="AI171" s="80"/>
      <c r="AJ171" s="80"/>
      <c r="AL171" s="491"/>
      <c r="AM171" s="491"/>
      <c r="AN171" s="80"/>
      <c r="AO171" s="80"/>
      <c r="AP171" s="80"/>
      <c r="AQ171" s="80"/>
      <c r="AR171" s="80"/>
      <c r="AS171" s="80"/>
    </row>
    <row r="172" spans="2:67" ht="11.1" customHeight="1" x14ac:dyDescent="0.2">
      <c r="B172" s="50" t="s">
        <v>0</v>
      </c>
      <c r="C172" s="325"/>
      <c r="D172" s="244"/>
      <c r="E172" s="244"/>
      <c r="F172" s="492"/>
      <c r="G172" s="244"/>
      <c r="H172" s="492"/>
      <c r="I172" s="492"/>
      <c r="J172" s="492"/>
      <c r="K172" s="492"/>
      <c r="L172" s="492"/>
      <c r="M172" s="492"/>
      <c r="N172" s="492"/>
      <c r="O172" s="492"/>
      <c r="P172" s="492"/>
      <c r="Q172" s="82"/>
      <c r="R172" s="82"/>
      <c r="S172" s="82"/>
      <c r="T172" s="143"/>
      <c r="U172" s="244"/>
      <c r="V172" s="148"/>
      <c r="W172" s="492"/>
      <c r="X172" s="492"/>
      <c r="Y172" s="492"/>
      <c r="Z172" s="492"/>
      <c r="AA172" s="492"/>
      <c r="AB172" s="492"/>
      <c r="AC172" s="492"/>
      <c r="AD172" s="492"/>
      <c r="AE172" s="244">
        <v>21914</v>
      </c>
      <c r="AF172" s="82">
        <v>21914</v>
      </c>
      <c r="AG172" s="82"/>
      <c r="AH172" s="162">
        <v>21917</v>
      </c>
      <c r="AI172" s="162">
        <v>21917</v>
      </c>
      <c r="AJ172" s="148">
        <v>21912</v>
      </c>
      <c r="AK172" s="546">
        <v>21914</v>
      </c>
      <c r="AL172" s="546">
        <v>21914</v>
      </c>
      <c r="AM172" s="546">
        <v>21914</v>
      </c>
      <c r="AN172" s="294">
        <v>21914</v>
      </c>
      <c r="AO172" s="359"/>
      <c r="AP172" s="219">
        <v>21914</v>
      </c>
      <c r="AQ172" s="82">
        <v>21917</v>
      </c>
      <c r="AR172" s="83">
        <v>21917</v>
      </c>
      <c r="AS172" s="111">
        <v>21912</v>
      </c>
    </row>
    <row r="173" spans="2:67" ht="11.1" customHeight="1" x14ac:dyDescent="0.2">
      <c r="B173" s="84" t="s">
        <v>123</v>
      </c>
      <c r="C173" s="326"/>
      <c r="D173" s="245"/>
      <c r="E173" s="245"/>
      <c r="F173" s="493"/>
      <c r="G173" s="245"/>
      <c r="H173" s="493"/>
      <c r="I173" s="493"/>
      <c r="J173" s="493"/>
      <c r="K173" s="493"/>
      <c r="L173" s="493"/>
      <c r="M173" s="493"/>
      <c r="N173" s="493"/>
      <c r="O173" s="493"/>
      <c r="P173" s="493"/>
      <c r="Q173" s="85"/>
      <c r="R173" s="85"/>
      <c r="S173" s="85"/>
      <c r="T173" s="129"/>
      <c r="U173" s="245"/>
      <c r="V173" s="127"/>
      <c r="W173" s="493"/>
      <c r="X173" s="493"/>
      <c r="Y173" s="493"/>
      <c r="Z173" s="493"/>
      <c r="AA173" s="493"/>
      <c r="AB173" s="493"/>
      <c r="AC173" s="493"/>
      <c r="AD173" s="493"/>
      <c r="AE173" s="245" t="s">
        <v>164</v>
      </c>
      <c r="AF173" s="85" t="s">
        <v>185</v>
      </c>
      <c r="AG173" s="85"/>
      <c r="AH173" s="175" t="s">
        <v>166</v>
      </c>
      <c r="AI173" s="175" t="s">
        <v>188</v>
      </c>
      <c r="AJ173" s="127" t="s">
        <v>166</v>
      </c>
      <c r="AK173" s="223" t="s">
        <v>204</v>
      </c>
      <c r="AL173" s="223" t="s">
        <v>226</v>
      </c>
      <c r="AM173" s="223" t="s">
        <v>206</v>
      </c>
      <c r="AN173" s="296" t="s">
        <v>130</v>
      </c>
      <c r="AO173" s="62"/>
      <c r="AP173" s="220" t="s">
        <v>166</v>
      </c>
      <c r="AQ173" s="175" t="s">
        <v>166</v>
      </c>
      <c r="AR173" s="65" t="s">
        <v>170</v>
      </c>
      <c r="AS173" s="176" t="s">
        <v>166</v>
      </c>
    </row>
    <row r="174" spans="2:67" ht="45.75" thickBot="1" x14ac:dyDescent="0.25">
      <c r="B174" s="52" t="s">
        <v>2</v>
      </c>
      <c r="C174" s="327"/>
      <c r="D174" s="246"/>
      <c r="E174" s="246"/>
      <c r="F174" s="494"/>
      <c r="G174" s="246"/>
      <c r="H174" s="494"/>
      <c r="I174" s="494"/>
      <c r="J174" s="494"/>
      <c r="K174" s="494"/>
      <c r="L174" s="494"/>
      <c r="M174" s="494"/>
      <c r="N174" s="494"/>
      <c r="O174" s="494"/>
      <c r="P174" s="494"/>
      <c r="Q174" s="86"/>
      <c r="R174" s="86"/>
      <c r="S174" s="86"/>
      <c r="T174" s="130"/>
      <c r="U174" s="246"/>
      <c r="V174" s="126"/>
      <c r="W174" s="494"/>
      <c r="X174" s="494"/>
      <c r="Y174" s="494"/>
      <c r="Z174" s="494"/>
      <c r="AA174" s="494"/>
      <c r="AB174" s="494"/>
      <c r="AC174" s="494"/>
      <c r="AD174" s="494"/>
      <c r="AE174" s="246" t="s">
        <v>112</v>
      </c>
      <c r="AF174" s="86" t="s">
        <v>112</v>
      </c>
      <c r="AG174" s="86"/>
      <c r="AH174" s="125" t="s">
        <v>112</v>
      </c>
      <c r="AI174" s="125" t="s">
        <v>112</v>
      </c>
      <c r="AJ174" s="126" t="s">
        <v>112</v>
      </c>
      <c r="AK174" s="464" t="s">
        <v>203</v>
      </c>
      <c r="AL174" s="464" t="s">
        <v>203</v>
      </c>
      <c r="AM174" s="464" t="s">
        <v>203</v>
      </c>
      <c r="AN174" s="322" t="s">
        <v>112</v>
      </c>
      <c r="AO174" s="360"/>
      <c r="AP174" s="221" t="s">
        <v>113</v>
      </c>
      <c r="AQ174" s="86" t="s">
        <v>113</v>
      </c>
      <c r="AR174" s="86" t="s">
        <v>113</v>
      </c>
      <c r="AS174" s="560" t="s">
        <v>113</v>
      </c>
    </row>
    <row r="175" spans="2:67" ht="11.1" customHeight="1" x14ac:dyDescent="0.2">
      <c r="B175" s="313" t="str">
        <f>B7</f>
        <v>РРЦ от 01/03/2023, тыс. руб.*</v>
      </c>
      <c r="C175" s="328"/>
      <c r="D175" s="247"/>
      <c r="E175" s="247"/>
      <c r="F175" s="495"/>
      <c r="G175" s="247"/>
      <c r="H175" s="526"/>
      <c r="I175" s="526"/>
      <c r="J175" s="495"/>
      <c r="K175" s="495"/>
      <c r="L175" s="495"/>
      <c r="M175" s="495"/>
      <c r="N175" s="495"/>
      <c r="O175" s="495"/>
      <c r="P175" s="495"/>
      <c r="Q175" s="110"/>
      <c r="R175" s="110"/>
      <c r="S175" s="110"/>
      <c r="T175" s="144"/>
      <c r="U175" s="262"/>
      <c r="V175" s="128"/>
      <c r="W175" s="526"/>
      <c r="X175" s="526"/>
      <c r="Y175" s="526"/>
      <c r="Z175" s="526"/>
      <c r="AA175" s="526"/>
      <c r="AB175" s="526"/>
      <c r="AC175" s="526"/>
      <c r="AD175" s="526"/>
      <c r="AE175" s="262">
        <v>852.1</v>
      </c>
      <c r="AF175" s="132">
        <v>869.1</v>
      </c>
      <c r="AG175" s="132"/>
      <c r="AH175" s="367">
        <v>877.1</v>
      </c>
      <c r="AI175" s="367">
        <v>894.1</v>
      </c>
      <c r="AJ175" s="128">
        <v>972.1</v>
      </c>
      <c r="AK175" s="323">
        <v>877.5</v>
      </c>
      <c r="AL175" s="323">
        <v>890.5</v>
      </c>
      <c r="AM175" s="323">
        <v>893.5</v>
      </c>
      <c r="AN175" s="323">
        <v>874.5</v>
      </c>
      <c r="AO175" s="361"/>
      <c r="AP175" s="368">
        <v>901.4</v>
      </c>
      <c r="AQ175" s="132">
        <v>926.4</v>
      </c>
      <c r="AR175" s="132">
        <v>945.4</v>
      </c>
      <c r="AS175" s="369">
        <v>1021.4</v>
      </c>
    </row>
    <row r="176" spans="2:67" ht="11.1" customHeight="1" thickBot="1" x14ac:dyDescent="0.25">
      <c r="B176" s="314" t="s">
        <v>179</v>
      </c>
      <c r="C176" s="327"/>
      <c r="D176" s="246"/>
      <c r="E176" s="246"/>
      <c r="F176" s="494"/>
      <c r="G176" s="246"/>
      <c r="H176" s="527"/>
      <c r="I176" s="527"/>
      <c r="J176" s="494"/>
      <c r="K176" s="494"/>
      <c r="L176" s="494"/>
      <c r="M176" s="494"/>
      <c r="N176" s="494"/>
      <c r="O176" s="494"/>
      <c r="P176" s="494"/>
      <c r="Q176" s="86"/>
      <c r="R176" s="86"/>
      <c r="S176" s="86"/>
      <c r="T176" s="130"/>
      <c r="U176" s="315"/>
      <c r="V176" s="316"/>
      <c r="W176" s="527"/>
      <c r="X176" s="527"/>
      <c r="Y176" s="527"/>
      <c r="Z176" s="527"/>
      <c r="AA176" s="527"/>
      <c r="AB176" s="527"/>
      <c r="AC176" s="527"/>
      <c r="AD176" s="527"/>
      <c r="AE176" s="318">
        <f>AE175+AE134+AE135</f>
        <v>875.5</v>
      </c>
      <c r="AF176" s="345">
        <f>AF175+AF134+AF135</f>
        <v>892.5</v>
      </c>
      <c r="AG176" s="317"/>
      <c r="AH176" s="319">
        <f>AH175+AH134+AH135</f>
        <v>900.5</v>
      </c>
      <c r="AI176" s="319">
        <f>AI175+AI134+AI135</f>
        <v>917.5</v>
      </c>
      <c r="AJ176" s="316">
        <f>AJ175+AJ134+AJ135</f>
        <v>995.5</v>
      </c>
      <c r="AK176" s="324">
        <f>AK175+AK134</f>
        <v>879.9</v>
      </c>
      <c r="AL176" s="324">
        <f>AL175+AL134</f>
        <v>892.9</v>
      </c>
      <c r="AM176" s="324">
        <f>AM175+AM134</f>
        <v>895.9</v>
      </c>
      <c r="AN176" s="324">
        <f>AN175+AN134+AN135</f>
        <v>897.9</v>
      </c>
      <c r="AO176" s="362"/>
      <c r="AP176" s="320">
        <f>AP175+AP134+AP135</f>
        <v>924.8</v>
      </c>
      <c r="AQ176" s="317">
        <f>AQ175+AQ134+AQ135</f>
        <v>949.8</v>
      </c>
      <c r="AR176" s="317">
        <f>AR175+AR134+AR135</f>
        <v>968.8</v>
      </c>
      <c r="AS176" s="321">
        <f>AS175+AS134+AS135</f>
        <v>1044.8</v>
      </c>
    </row>
    <row r="177" spans="2:45" ht="11.1" customHeight="1" x14ac:dyDescent="0.2">
      <c r="B177" s="135" t="s">
        <v>142</v>
      </c>
      <c r="C177" s="329"/>
      <c r="D177" s="248"/>
      <c r="E177" s="248"/>
      <c r="F177" s="112"/>
      <c r="G177" s="248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5"/>
      <c r="U177" s="248"/>
      <c r="V177" s="115"/>
      <c r="W177" s="112"/>
      <c r="X177" s="112"/>
      <c r="Y177" s="112"/>
      <c r="Z177" s="112"/>
      <c r="AA177" s="112"/>
      <c r="AB177" s="112"/>
      <c r="AC177" s="112"/>
      <c r="AD177" s="112"/>
      <c r="AE177" s="248"/>
      <c r="AF177" s="112"/>
      <c r="AG177" s="112"/>
      <c r="AH177" s="112"/>
      <c r="AI177" s="112"/>
      <c r="AJ177" s="269"/>
      <c r="AK177" s="248"/>
      <c r="AL177" s="248"/>
      <c r="AM177" s="248"/>
      <c r="AN177" s="248"/>
      <c r="AO177" s="281"/>
      <c r="AP177" s="222"/>
      <c r="AQ177" s="112"/>
      <c r="AR177" s="112"/>
      <c r="AS177" s="174"/>
    </row>
    <row r="178" spans="2:45" ht="11.1" customHeight="1" x14ac:dyDescent="0.2">
      <c r="B178" s="87" t="s">
        <v>153</v>
      </c>
      <c r="C178" s="326"/>
      <c r="D178" s="245"/>
      <c r="E178" s="245"/>
      <c r="F178" s="493"/>
      <c r="G178" s="245"/>
      <c r="H178" s="493"/>
      <c r="I178" s="493"/>
      <c r="J178" s="493"/>
      <c r="K178" s="493"/>
      <c r="L178" s="493"/>
      <c r="M178" s="493"/>
      <c r="N178" s="493"/>
      <c r="O178" s="493"/>
      <c r="P178" s="493"/>
      <c r="Q178" s="85"/>
      <c r="R178" s="85"/>
      <c r="S178" s="85"/>
      <c r="T178" s="129"/>
      <c r="U178" s="245"/>
      <c r="V178" s="129"/>
      <c r="W178" s="493"/>
      <c r="X178" s="493"/>
      <c r="Y178" s="493"/>
      <c r="Z178" s="493"/>
      <c r="AA178" s="493"/>
      <c r="AB178" s="493"/>
      <c r="AC178" s="493"/>
      <c r="AD178" s="493"/>
      <c r="AE178" s="270" t="s">
        <v>6</v>
      </c>
      <c r="AF178" s="113" t="s">
        <v>6</v>
      </c>
      <c r="AG178" s="85"/>
      <c r="AH178" s="113" t="s">
        <v>6</v>
      </c>
      <c r="AI178" s="113" t="s">
        <v>6</v>
      </c>
      <c r="AJ178" s="271" t="s">
        <v>6</v>
      </c>
      <c r="AK178" s="270" t="s">
        <v>6</v>
      </c>
      <c r="AL178" s="270" t="s">
        <v>6</v>
      </c>
      <c r="AM178" s="270" t="s">
        <v>6</v>
      </c>
      <c r="AN178" s="270" t="s">
        <v>6</v>
      </c>
      <c r="AO178" s="129"/>
      <c r="AP178" s="265" t="s">
        <v>6</v>
      </c>
      <c r="AQ178" s="113" t="s">
        <v>6</v>
      </c>
      <c r="AR178" s="113" t="s">
        <v>6</v>
      </c>
      <c r="AS178" s="116" t="s">
        <v>6</v>
      </c>
    </row>
    <row r="179" spans="2:45" ht="54.95" customHeight="1" thickBot="1" x14ac:dyDescent="0.25">
      <c r="B179" s="134" t="s">
        <v>149</v>
      </c>
      <c r="C179" s="327"/>
      <c r="D179" s="246"/>
      <c r="E179" s="246"/>
      <c r="F179" s="494"/>
      <c r="G179" s="246"/>
      <c r="H179" s="494"/>
      <c r="I179" s="494"/>
      <c r="J179" s="494"/>
      <c r="K179" s="494"/>
      <c r="L179" s="494"/>
      <c r="M179" s="494"/>
      <c r="N179" s="494"/>
      <c r="O179" s="494"/>
      <c r="P179" s="494"/>
      <c r="Q179" s="86"/>
      <c r="R179" s="86"/>
      <c r="S179" s="86"/>
      <c r="T179" s="130"/>
      <c r="U179" s="246"/>
      <c r="V179" s="130"/>
      <c r="W179" s="494"/>
      <c r="X179" s="494"/>
      <c r="Y179" s="494"/>
      <c r="Z179" s="494"/>
      <c r="AA179" s="494"/>
      <c r="AB179" s="494"/>
      <c r="AC179" s="494"/>
      <c r="AD179" s="494"/>
      <c r="AE179" s="272" t="s">
        <v>6</v>
      </c>
      <c r="AF179" s="114" t="s">
        <v>6</v>
      </c>
      <c r="AG179" s="86"/>
      <c r="AH179" s="114" t="s">
        <v>6</v>
      </c>
      <c r="AI179" s="114" t="s">
        <v>6</v>
      </c>
      <c r="AJ179" s="273" t="s">
        <v>6</v>
      </c>
      <c r="AK179" s="272" t="s">
        <v>6</v>
      </c>
      <c r="AL179" s="272" t="s">
        <v>6</v>
      </c>
      <c r="AM179" s="272" t="s">
        <v>6</v>
      </c>
      <c r="AN179" s="272" t="s">
        <v>6</v>
      </c>
      <c r="AO179" s="130"/>
      <c r="AP179" s="266" t="s">
        <v>6</v>
      </c>
      <c r="AQ179" s="114" t="s">
        <v>6</v>
      </c>
      <c r="AR179" s="114" t="s">
        <v>6</v>
      </c>
      <c r="AS179" s="117" t="s">
        <v>6</v>
      </c>
    </row>
    <row r="180" spans="2:45" ht="11.1" customHeight="1" x14ac:dyDescent="0.2">
      <c r="B180" s="160" t="s">
        <v>175</v>
      </c>
      <c r="C180" s="49"/>
      <c r="D180" s="49"/>
      <c r="E180" s="49"/>
      <c r="F180" s="496"/>
      <c r="G180" s="49"/>
      <c r="H180" s="520"/>
      <c r="I180" s="520"/>
      <c r="J180" s="496"/>
      <c r="K180" s="496"/>
      <c r="L180" s="496"/>
      <c r="M180" s="496"/>
      <c r="N180" s="496"/>
      <c r="O180" s="496"/>
      <c r="P180" s="496"/>
      <c r="Q180" s="49"/>
      <c r="R180" s="49"/>
      <c r="S180" s="49"/>
      <c r="T180" s="49"/>
      <c r="U180" s="56"/>
      <c r="V180" s="49"/>
      <c r="W180" s="520"/>
      <c r="X180" s="520"/>
      <c r="Y180" s="520"/>
      <c r="Z180" s="520"/>
      <c r="AA180" s="520"/>
      <c r="AB180" s="520"/>
      <c r="AC180" s="520"/>
      <c r="AD180" s="520"/>
      <c r="AE180" s="56"/>
      <c r="AF180" s="56"/>
      <c r="AG180" s="56"/>
      <c r="AH180" s="49"/>
      <c r="AI180" s="49"/>
      <c r="AJ180" s="49"/>
      <c r="AL180" s="520"/>
      <c r="AM180" s="520"/>
      <c r="AN180" s="56"/>
      <c r="AO180" s="49"/>
      <c r="AP180" s="49"/>
      <c r="AQ180" s="49"/>
      <c r="AR180" s="49"/>
      <c r="AS180" s="49"/>
    </row>
    <row r="181" spans="2:45" ht="11.1" customHeight="1" x14ac:dyDescent="0.2">
      <c r="B181" s="23" t="s">
        <v>198</v>
      </c>
      <c r="C181" s="3"/>
      <c r="D181" s="14"/>
      <c r="E181" s="14"/>
      <c r="F181" s="496"/>
      <c r="G181" s="14"/>
      <c r="H181" s="521"/>
      <c r="I181" s="521"/>
      <c r="J181" s="496"/>
      <c r="K181" s="496"/>
      <c r="L181" s="496"/>
      <c r="M181" s="496"/>
      <c r="N181" s="496"/>
      <c r="O181" s="496"/>
      <c r="P181" s="496"/>
      <c r="Q181" s="14"/>
      <c r="R181" s="14"/>
      <c r="S181" s="14"/>
      <c r="T181" s="14"/>
      <c r="U181" s="357"/>
      <c r="V181" s="14"/>
      <c r="W181" s="521"/>
      <c r="X181" s="521"/>
      <c r="Y181" s="521"/>
      <c r="Z181" s="521"/>
      <c r="AA181" s="521"/>
      <c r="AB181" s="521"/>
      <c r="AC181" s="521"/>
      <c r="AD181" s="521"/>
      <c r="AE181" s="358"/>
      <c r="AF181" s="358"/>
      <c r="AG181" s="358"/>
      <c r="AH181" s="358"/>
      <c r="AI181" s="358"/>
      <c r="AJ181" s="358"/>
      <c r="AK181" s="518"/>
      <c r="AL181" s="521"/>
      <c r="AM181" s="521"/>
      <c r="AN181" s="358"/>
      <c r="AO181" s="358"/>
      <c r="AP181" s="358"/>
      <c r="AQ181" s="358"/>
      <c r="AR181" s="358"/>
      <c r="AS181" s="358"/>
    </row>
    <row r="182" spans="2:45" ht="33.75" x14ac:dyDescent="0.2">
      <c r="B182" s="549" t="s">
        <v>217</v>
      </c>
      <c r="C182" s="133"/>
      <c r="D182" s="356"/>
      <c r="E182" s="356"/>
      <c r="F182" s="497"/>
      <c r="G182" s="356"/>
      <c r="H182" s="497"/>
      <c r="I182" s="497"/>
      <c r="J182" s="497"/>
      <c r="K182" s="497"/>
      <c r="L182" s="497"/>
      <c r="M182" s="497"/>
      <c r="N182" s="497"/>
      <c r="O182" s="497"/>
      <c r="P182" s="497"/>
      <c r="Q182" s="356"/>
      <c r="R182" s="356"/>
      <c r="S182" s="356"/>
      <c r="T182" s="356"/>
      <c r="U182" s="356"/>
      <c r="V182" s="356"/>
      <c r="W182" s="497"/>
      <c r="X182" s="497"/>
      <c r="Y182" s="497"/>
      <c r="Z182" s="497"/>
      <c r="AA182" s="497"/>
      <c r="AB182" s="497"/>
      <c r="AC182" s="497"/>
      <c r="AD182" s="497"/>
      <c r="AE182" s="356"/>
      <c r="AF182" s="356"/>
      <c r="AG182" s="356"/>
      <c r="AH182" s="356"/>
      <c r="AI182" s="356"/>
      <c r="AJ182" s="356"/>
      <c r="AL182" s="497"/>
      <c r="AM182" s="497"/>
      <c r="AN182" s="356"/>
      <c r="AO182" s="356"/>
      <c r="AP182" s="356"/>
      <c r="AQ182" s="356"/>
      <c r="AR182" s="356"/>
      <c r="AS182" s="356"/>
    </row>
    <row r="183" spans="2:45" x14ac:dyDescent="0.2">
      <c r="D183" s="133"/>
      <c r="E183" s="133"/>
      <c r="F183" s="484"/>
      <c r="G183" s="133"/>
      <c r="H183" s="484"/>
      <c r="I183" s="484"/>
      <c r="J183" s="484"/>
      <c r="K183" s="484"/>
      <c r="L183" s="484"/>
      <c r="M183" s="484"/>
      <c r="N183" s="484"/>
      <c r="O183" s="484"/>
      <c r="P183" s="484"/>
      <c r="Q183" s="133"/>
      <c r="R183" s="133"/>
      <c r="S183" s="133"/>
      <c r="T183" s="133"/>
      <c r="U183" s="133"/>
      <c r="V183" s="133"/>
      <c r="W183" s="484"/>
      <c r="X183" s="484"/>
      <c r="Y183" s="484"/>
      <c r="Z183" s="484"/>
      <c r="AA183" s="484"/>
      <c r="AB183" s="484"/>
      <c r="AC183" s="484"/>
      <c r="AD183" s="484"/>
      <c r="AE183" s="133"/>
      <c r="AF183" s="133"/>
      <c r="AG183" s="133"/>
      <c r="AH183" s="133"/>
      <c r="AI183" s="133"/>
      <c r="AJ183" s="133"/>
      <c r="AL183" s="484"/>
      <c r="AM183" s="484"/>
      <c r="AN183" s="133"/>
      <c r="AP183" s="133"/>
      <c r="AQ183" s="133"/>
      <c r="AR183" s="133"/>
      <c r="AS183" s="133"/>
    </row>
    <row r="184" spans="2:45" x14ac:dyDescent="0.2">
      <c r="D184" s="133"/>
      <c r="E184" s="133"/>
      <c r="F184" s="484"/>
      <c r="G184" s="133"/>
      <c r="H184" s="484"/>
      <c r="I184" s="484"/>
      <c r="J184" s="484"/>
      <c r="K184" s="484"/>
      <c r="L184" s="484"/>
      <c r="M184" s="484"/>
      <c r="N184" s="484"/>
      <c r="O184" s="484"/>
      <c r="P184" s="484"/>
      <c r="Q184" s="133"/>
      <c r="R184" s="133"/>
      <c r="S184" s="133"/>
      <c r="T184" s="133"/>
      <c r="U184" s="133"/>
      <c r="V184" s="133"/>
      <c r="W184" s="484"/>
      <c r="X184" s="484"/>
      <c r="Y184" s="484"/>
      <c r="Z184" s="484"/>
      <c r="AA184" s="484"/>
      <c r="AB184" s="484"/>
      <c r="AC184" s="484"/>
      <c r="AD184" s="484"/>
      <c r="AE184" s="133"/>
      <c r="AF184" s="133"/>
      <c r="AG184" s="133"/>
      <c r="AH184" s="133"/>
      <c r="AI184" s="133"/>
      <c r="AJ184" s="133"/>
      <c r="AL184" s="484"/>
      <c r="AM184" s="484"/>
      <c r="AN184" s="133"/>
      <c r="AO184" s="133"/>
      <c r="AP184" s="133"/>
      <c r="AQ184" s="133"/>
      <c r="AR184" s="133"/>
      <c r="AS184" s="133"/>
    </row>
    <row r="185" spans="2:45" x14ac:dyDescent="0.2">
      <c r="D185" s="133"/>
      <c r="E185" s="133"/>
      <c r="F185" s="484"/>
      <c r="G185" s="133"/>
      <c r="H185" s="497"/>
      <c r="I185" s="497"/>
      <c r="J185" s="484"/>
      <c r="K185" s="484"/>
      <c r="L185" s="484"/>
      <c r="M185" s="484"/>
      <c r="N185" s="484"/>
      <c r="O185" s="484"/>
      <c r="P185" s="484"/>
      <c r="Q185" s="133"/>
      <c r="R185" s="133"/>
      <c r="S185" s="133"/>
      <c r="T185" s="133"/>
      <c r="U185" s="133"/>
      <c r="V185" s="133"/>
      <c r="W185" s="497"/>
      <c r="X185" s="497"/>
      <c r="Y185" s="497"/>
      <c r="Z185" s="497"/>
      <c r="AA185" s="497"/>
      <c r="AB185" s="497"/>
      <c r="AC185" s="497"/>
      <c r="AD185" s="497"/>
      <c r="AE185" s="356"/>
      <c r="AF185" s="356"/>
      <c r="AG185" s="356"/>
      <c r="AH185" s="356"/>
      <c r="AI185" s="356"/>
      <c r="AJ185" s="356"/>
      <c r="AL185" s="497"/>
      <c r="AM185" s="497"/>
      <c r="AN185" s="356"/>
      <c r="AO185" s="356"/>
      <c r="AP185" s="356"/>
      <c r="AQ185" s="356"/>
      <c r="AR185" s="356"/>
      <c r="AS185" s="356"/>
    </row>
    <row r="186" spans="2:45" x14ac:dyDescent="0.2">
      <c r="H186" s="497"/>
      <c r="I186" s="497"/>
      <c r="W186" s="497"/>
      <c r="X186" s="497"/>
      <c r="Y186" s="497"/>
      <c r="Z186" s="497"/>
      <c r="AA186" s="497"/>
      <c r="AB186" s="497"/>
      <c r="AC186" s="497"/>
      <c r="AD186" s="497"/>
      <c r="AE186" s="356"/>
      <c r="AF186" s="356"/>
      <c r="AG186" s="356"/>
      <c r="AH186" s="356"/>
      <c r="AI186" s="356"/>
      <c r="AJ186" s="356"/>
      <c r="AL186" s="497"/>
      <c r="AM186" s="497"/>
      <c r="AN186" s="356"/>
      <c r="AO186" s="356"/>
      <c r="AP186" s="356"/>
      <c r="AQ186" s="356"/>
      <c r="AR186" s="356"/>
      <c r="AS186" s="356"/>
    </row>
    <row r="187" spans="2:45" x14ac:dyDescent="0.2">
      <c r="H187" s="484"/>
      <c r="I187" s="484"/>
      <c r="W187" s="484"/>
      <c r="X187" s="484"/>
      <c r="Y187" s="484"/>
      <c r="Z187" s="484"/>
      <c r="AA187" s="484"/>
      <c r="AB187" s="484"/>
      <c r="AC187" s="484"/>
      <c r="AD187" s="484"/>
      <c r="AE187" s="133"/>
      <c r="AF187" s="133"/>
      <c r="AG187" s="133"/>
      <c r="AH187" s="133"/>
      <c r="AI187" s="133"/>
      <c r="AJ187" s="133"/>
      <c r="AL187" s="484"/>
      <c r="AM187" s="484"/>
      <c r="AN187" s="133"/>
      <c r="AO187" s="133"/>
      <c r="AP187" s="133"/>
      <c r="AQ187" s="133"/>
      <c r="AR187" s="133"/>
      <c r="AS187" s="133"/>
    </row>
    <row r="188" spans="2:45" x14ac:dyDescent="0.2">
      <c r="D188" s="133"/>
      <c r="E188" s="133"/>
      <c r="F188" s="484"/>
      <c r="G188" s="133"/>
      <c r="H188" s="484"/>
      <c r="I188" s="484"/>
      <c r="J188" s="484"/>
      <c r="K188" s="484"/>
      <c r="L188" s="484"/>
      <c r="M188" s="484"/>
      <c r="N188" s="484"/>
      <c r="O188" s="484"/>
      <c r="P188" s="484"/>
      <c r="Q188" s="133"/>
      <c r="R188" s="133"/>
      <c r="S188" s="133"/>
      <c r="T188" s="133"/>
      <c r="U188" s="133"/>
      <c r="V188" s="133"/>
      <c r="W188" s="484"/>
      <c r="X188" s="484"/>
      <c r="Y188" s="484"/>
      <c r="Z188" s="484"/>
      <c r="AA188" s="484"/>
      <c r="AB188" s="484"/>
      <c r="AC188" s="484"/>
      <c r="AD188" s="484"/>
      <c r="AE188" s="133"/>
      <c r="AF188" s="133"/>
      <c r="AG188" s="133"/>
      <c r="AH188" s="133"/>
      <c r="AI188" s="133"/>
      <c r="AJ188" s="133"/>
      <c r="AP188" s="133"/>
      <c r="AQ188" s="133"/>
      <c r="AR188" s="133"/>
      <c r="AS188" s="133"/>
    </row>
  </sheetData>
  <mergeCells count="55">
    <mergeCell ref="G3:T3"/>
    <mergeCell ref="W3:AG3"/>
    <mergeCell ref="AH3:AI3"/>
    <mergeCell ref="AQ3:AR3"/>
    <mergeCell ref="U5:V5"/>
    <mergeCell ref="AP5:AS5"/>
    <mergeCell ref="AG5:AJ5"/>
    <mergeCell ref="AK3:AM3"/>
    <mergeCell ref="W5:X5"/>
    <mergeCell ref="Q5:T5"/>
    <mergeCell ref="J5:P5"/>
    <mergeCell ref="Y5:AD5"/>
    <mergeCell ref="C9:AS9"/>
    <mergeCell ref="C10:AS10"/>
    <mergeCell ref="U11:V11"/>
    <mergeCell ref="AN11:AO11"/>
    <mergeCell ref="AP11:AR11"/>
    <mergeCell ref="D11:T11"/>
    <mergeCell ref="W11:AI11"/>
    <mergeCell ref="AH15:AI15"/>
    <mergeCell ref="AQ15:AR15"/>
    <mergeCell ref="G16:T16"/>
    <mergeCell ref="W16:AG16"/>
    <mergeCell ref="AH16:AI16"/>
    <mergeCell ref="AQ16:AR16"/>
    <mergeCell ref="D15:T15"/>
    <mergeCell ref="W15:AG15"/>
    <mergeCell ref="AH17:AI17"/>
    <mergeCell ref="AQ17:AR17"/>
    <mergeCell ref="G18:T18"/>
    <mergeCell ref="W18:AG18"/>
    <mergeCell ref="AH18:AI18"/>
    <mergeCell ref="AQ18:AR18"/>
    <mergeCell ref="AH21:AI21"/>
    <mergeCell ref="AQ21:AR21"/>
    <mergeCell ref="AH19:AI19"/>
    <mergeCell ref="AQ19:AR19"/>
    <mergeCell ref="AH20:AI20"/>
    <mergeCell ref="AQ20:AR20"/>
    <mergeCell ref="W19:AG19"/>
    <mergeCell ref="W20:AG20"/>
    <mergeCell ref="W21:AG21"/>
    <mergeCell ref="D5:F5"/>
    <mergeCell ref="H5:I5"/>
    <mergeCell ref="D19:T19"/>
    <mergeCell ref="D20:T20"/>
    <mergeCell ref="D21:T21"/>
    <mergeCell ref="G17:T17"/>
    <mergeCell ref="W17:AG17"/>
    <mergeCell ref="C12:AS12"/>
    <mergeCell ref="C13:AS13"/>
    <mergeCell ref="AH14:AI14"/>
    <mergeCell ref="AQ14:AR14"/>
    <mergeCell ref="D14:T14"/>
    <mergeCell ref="W14:AG14"/>
  </mergeCells>
  <phoneticPr fontId="12" type="noConversion"/>
  <pageMargins left="0.98425196850393704" right="0.39370078740157483" top="0.39370078740157483" bottom="0.39370078740157483" header="0" footer="0.19685039370078741"/>
  <pageSetup paperSize="9" scale="60" firstPageNumber="6" orientation="landscape" useFirstPageNumber="1" r:id="rId1"/>
  <headerFooter>
    <oddFooter>&amp;L&amp;"Arial,полужирный"&amp;8Управление развития продуктового маркетинга&amp;C&amp;"Arial,обычный"&amp;8&amp;P&amp;R&amp;"Arial,обычный"&amp;8СОБСТВЕННОСТЬ АО "АВТОВАЗ"
КАТЕГОРИЯ D</oddFooter>
  </headerFooter>
  <rowBreaks count="2" manualBreakCount="2">
    <brk id="74" min="1" max="33" man="1"/>
    <brk id="150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Granta лифтбек</vt:lpstr>
      <vt:lpstr>'Granta лифтбек'!Заголовки_для_печати</vt:lpstr>
      <vt:lpstr>'Granta лифтбек'!Область_печати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YuliaY</dc:creator>
  <cp:lastModifiedBy>РЫБАЛКО ИГОРЬ ГРИГОРЬЕВИЧ</cp:lastModifiedBy>
  <cp:lastPrinted>2021-11-30T12:23:26Z</cp:lastPrinted>
  <dcterms:created xsi:type="dcterms:W3CDTF">2015-02-27T11:20:29Z</dcterms:created>
  <dcterms:modified xsi:type="dcterms:W3CDTF">2023-02-21T08:52:37Z</dcterms:modified>
</cp:coreProperties>
</file>